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60" windowWidth="28800" windowHeight="12375"/>
  </bookViews>
  <sheets>
    <sheet name="Itinerário" sheetId="1" r:id="rId1"/>
  </sheets>
  <externalReferences>
    <externalReference r:id="rId2"/>
  </externalReferences>
  <definedNames>
    <definedName name="_xlnm._FilterDatabase" localSheetId="0" hidden="1">Itinerário!$B$3:$I$323</definedName>
    <definedName name="aap_consolidate">0</definedName>
    <definedName name="aap_enti">"1411"</definedName>
    <definedName name="aap_function">"-1"</definedName>
    <definedName name="aap_fund">"-1"</definedName>
    <definedName name="aap_fundchild">0</definedName>
    <definedName name="aap_id_enti">29</definedName>
    <definedName name="aap_id_function">0</definedName>
    <definedName name="aap_id_fund">0</definedName>
    <definedName name="aap_id_period">296</definedName>
    <definedName name="aap_id_restriction">0</definedName>
    <definedName name="aap_period">7</definedName>
    <definedName name="aap_period_business">7</definedName>
    <definedName name="aap_restriction">"-1"</definedName>
    <definedName name="aap_user">"0"</definedName>
    <definedName name="aap_version">"0"</definedName>
    <definedName name="aap_year">2010</definedName>
    <definedName name="aap_year_business">2010</definedName>
    <definedName name="Ano">#REF!</definedName>
    <definedName name="Desp._Abert._Créd.">#REF!</definedName>
    <definedName name="Distritos">[1]Distrito!$N$3:$N$49</definedName>
    <definedName name="FPE">#REF!</definedName>
    <definedName name="MC_FPE">#REF!</definedName>
    <definedName name="Mês_Atual">[1]Mês!$F$2</definedName>
    <definedName name="rem_ano">2014</definedName>
    <definedName name="rem_enti">1911</definedName>
    <definedName name="rem_mes">1</definedName>
    <definedName name="taxa_Anual">#REF!</definedName>
    <definedName name="xctr_ano">2009</definedName>
    <definedName name="xctr_consolidado">0</definedName>
    <definedName name="xctr_consolidaFunc">0</definedName>
    <definedName name="xctr_depto">0</definedName>
    <definedName name="xctr_enti">1111</definedName>
    <definedName name="xctr_f0">0</definedName>
    <definedName name="xctr_f1">0</definedName>
    <definedName name="xctr_f2">0</definedName>
    <definedName name="xctr_f3">0</definedName>
    <definedName name="xctr_f4">0</definedName>
    <definedName name="xctr_f5">0</definedName>
    <definedName name="xctr_f6">0</definedName>
    <definedName name="xctr_f7">0</definedName>
    <definedName name="xctr_f8">0</definedName>
    <definedName name="xctr_f9">0</definedName>
    <definedName name="xctr_idioma">9</definedName>
    <definedName name="xctr_mes">12</definedName>
  </definedNames>
  <calcPr calcId="145621" concurrentCalc="0"/>
</workbook>
</file>

<file path=xl/calcChain.xml><?xml version="1.0" encoding="utf-8"?>
<calcChain xmlns="http://schemas.openxmlformats.org/spreadsheetml/2006/main">
  <c r="E165" i="1" l="1"/>
  <c r="E166" i="1"/>
  <c r="E167" i="1"/>
  <c r="E168" i="1"/>
  <c r="E169" i="1"/>
  <c r="E170" i="1"/>
  <c r="E171" i="1"/>
  <c r="E159" i="1"/>
  <c r="E160" i="1"/>
  <c r="E161" i="1"/>
  <c r="E162" i="1"/>
  <c r="E163" i="1"/>
  <c r="E164" i="1"/>
  <c r="E238" i="1"/>
  <c r="E239" i="1"/>
  <c r="E240" i="1"/>
  <c r="C230" i="1"/>
  <c r="C231" i="1"/>
  <c r="C232" i="1"/>
  <c r="C233" i="1"/>
  <c r="C234" i="1"/>
  <c r="C235" i="1"/>
  <c r="C236" i="1"/>
  <c r="C237" i="1"/>
  <c r="C238" i="1"/>
  <c r="C239" i="1"/>
  <c r="C24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9" i="1"/>
  <c r="C170" i="1"/>
  <c r="C171" i="1"/>
  <c r="C172" i="1"/>
  <c r="C173" i="1"/>
  <c r="C174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165" i="1"/>
  <c r="C166" i="1"/>
  <c r="C167" i="1"/>
  <c r="C168" i="1"/>
  <c r="E320" i="1"/>
  <c r="E321" i="1"/>
  <c r="E322" i="1"/>
  <c r="E323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E315" i="1"/>
  <c r="E316" i="1"/>
  <c r="E317" i="1"/>
  <c r="E318" i="1"/>
  <c r="E319" i="1"/>
  <c r="E311" i="1"/>
  <c r="E312" i="1"/>
  <c r="E313" i="1"/>
  <c r="E314" i="1"/>
  <c r="E307" i="1"/>
  <c r="E308" i="1"/>
  <c r="E309" i="1"/>
  <c r="E310" i="1"/>
  <c r="C193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E4" i="1"/>
  <c r="E230" i="1"/>
  <c r="E231" i="1"/>
  <c r="E232" i="1"/>
  <c r="E233" i="1"/>
  <c r="E234" i="1"/>
  <c r="C267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E205" i="1"/>
  <c r="E206" i="1"/>
  <c r="E207" i="1"/>
  <c r="E208" i="1"/>
  <c r="E209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E201" i="1"/>
  <c r="E202" i="1"/>
  <c r="E203" i="1"/>
  <c r="E204" i="1"/>
  <c r="E197" i="1"/>
  <c r="E198" i="1"/>
  <c r="E199" i="1"/>
  <c r="E200" i="1"/>
  <c r="E193" i="1"/>
  <c r="E194" i="1"/>
  <c r="E195" i="1"/>
  <c r="E196" i="1"/>
  <c r="E188" i="1"/>
  <c r="E189" i="1"/>
  <c r="E190" i="1"/>
  <c r="E191" i="1"/>
  <c r="E192" i="1"/>
  <c r="E183" i="1"/>
  <c r="E184" i="1"/>
  <c r="E185" i="1"/>
  <c r="E186" i="1"/>
  <c r="E187" i="1"/>
  <c r="E178" i="1"/>
  <c r="E179" i="1"/>
  <c r="E180" i="1"/>
  <c r="E181" i="1"/>
  <c r="E182" i="1"/>
  <c r="E175" i="1"/>
  <c r="E176" i="1"/>
  <c r="E177" i="1"/>
  <c r="E172" i="1"/>
  <c r="E173" i="1"/>
  <c r="E174" i="1"/>
  <c r="E297" i="1"/>
  <c r="E287" i="1"/>
  <c r="E288" i="1"/>
  <c r="E289" i="1"/>
  <c r="E290" i="1"/>
  <c r="E291" i="1"/>
  <c r="E292" i="1"/>
  <c r="E293" i="1"/>
  <c r="E294" i="1"/>
  <c r="E295" i="1"/>
  <c r="E296" i="1"/>
  <c r="E277" i="1"/>
  <c r="E278" i="1"/>
  <c r="E279" i="1"/>
  <c r="E280" i="1"/>
  <c r="E281" i="1"/>
  <c r="E282" i="1"/>
  <c r="E283" i="1"/>
  <c r="E284" i="1"/>
  <c r="E285" i="1"/>
  <c r="E286" i="1"/>
  <c r="E267" i="1"/>
  <c r="E268" i="1"/>
  <c r="E269" i="1"/>
  <c r="E270" i="1"/>
  <c r="E271" i="1"/>
  <c r="E272" i="1"/>
  <c r="E273" i="1"/>
  <c r="E274" i="1"/>
  <c r="E275" i="1"/>
  <c r="E276" i="1"/>
  <c r="E258" i="1"/>
  <c r="E259" i="1"/>
  <c r="E260" i="1"/>
  <c r="E261" i="1"/>
  <c r="E262" i="1"/>
  <c r="E263" i="1"/>
  <c r="E264" i="1"/>
  <c r="E265" i="1"/>
  <c r="E266" i="1"/>
  <c r="E248" i="1"/>
  <c r="E249" i="1"/>
  <c r="E250" i="1"/>
  <c r="E251" i="1"/>
  <c r="E252" i="1"/>
  <c r="E253" i="1"/>
  <c r="E254" i="1"/>
  <c r="E255" i="1"/>
  <c r="E256" i="1"/>
  <c r="E241" i="1"/>
  <c r="E242" i="1"/>
  <c r="E243" i="1"/>
  <c r="E244" i="1"/>
  <c r="E245" i="1"/>
  <c r="E246" i="1"/>
  <c r="E247" i="1"/>
  <c r="E235" i="1"/>
  <c r="E236" i="1"/>
  <c r="E237" i="1"/>
  <c r="E224" i="1"/>
  <c r="E225" i="1"/>
  <c r="E226" i="1"/>
  <c r="E227" i="1"/>
  <c r="E228" i="1"/>
  <c r="E22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E219" i="1"/>
  <c r="E220" i="1"/>
  <c r="E221" i="1"/>
  <c r="E222" i="1"/>
  <c r="E223" i="1"/>
  <c r="E214" i="1"/>
  <c r="E215" i="1"/>
  <c r="E216" i="1"/>
  <c r="E217" i="1"/>
  <c r="E218" i="1"/>
  <c r="E210" i="1"/>
  <c r="E151" i="1"/>
  <c r="E146" i="1"/>
  <c r="E141" i="1"/>
  <c r="E137" i="1"/>
  <c r="E135" i="1"/>
  <c r="C135" i="1"/>
  <c r="E130" i="1"/>
  <c r="E125" i="1"/>
  <c r="E120" i="1"/>
  <c r="E116" i="1"/>
  <c r="C116" i="1"/>
  <c r="E108" i="1"/>
  <c r="E100" i="1"/>
  <c r="E92" i="1"/>
  <c r="E84" i="1"/>
  <c r="C84" i="1"/>
  <c r="E77" i="1"/>
  <c r="E67" i="1"/>
  <c r="E56" i="1"/>
  <c r="E49" i="1"/>
  <c r="E44" i="1"/>
  <c r="E40" i="1"/>
  <c r="E37" i="1"/>
  <c r="E35" i="1"/>
  <c r="C35" i="1"/>
  <c r="E32" i="1"/>
  <c r="E28" i="1"/>
  <c r="E25" i="1"/>
  <c r="E22" i="1"/>
  <c r="C22" i="1"/>
  <c r="E16" i="1"/>
  <c r="E12" i="1"/>
  <c r="E7" i="1"/>
  <c r="C4" i="1"/>
  <c r="C5" i="1"/>
  <c r="E5" i="1"/>
  <c r="C36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E26" i="1"/>
  <c r="E126" i="1"/>
  <c r="E33" i="1"/>
  <c r="E36" i="1"/>
  <c r="E298" i="1"/>
  <c r="E299" i="1"/>
  <c r="E300" i="1"/>
  <c r="E301" i="1"/>
  <c r="E302" i="1"/>
  <c r="E303" i="1"/>
  <c r="E304" i="1"/>
  <c r="E305" i="1"/>
  <c r="E306" i="1"/>
  <c r="E117" i="1"/>
  <c r="E118" i="1"/>
  <c r="E23" i="1"/>
  <c r="E29" i="1"/>
  <c r="E109" i="1"/>
  <c r="E136" i="1"/>
  <c r="E57" i="1"/>
  <c r="E78" i="1"/>
  <c r="E8" i="1"/>
  <c r="E17" i="1"/>
  <c r="E38" i="1"/>
  <c r="E41" i="1"/>
  <c r="E50" i="1"/>
  <c r="E68" i="1"/>
  <c r="E85" i="1"/>
  <c r="E93" i="1"/>
  <c r="E121" i="1"/>
  <c r="E131" i="1"/>
  <c r="E138" i="1"/>
  <c r="E142" i="1"/>
  <c r="E152" i="1"/>
  <c r="E211" i="1"/>
  <c r="E13" i="1"/>
  <c r="E27" i="1"/>
  <c r="E119" i="1"/>
  <c r="E212" i="1"/>
  <c r="E213" i="1"/>
  <c r="E45" i="1"/>
  <c r="E101" i="1"/>
  <c r="E147" i="1"/>
  <c r="C23" i="1"/>
  <c r="C6" i="1"/>
  <c r="C24" i="1"/>
  <c r="C85" i="1"/>
  <c r="C117" i="1"/>
  <c r="C136" i="1"/>
  <c r="E34" i="1"/>
  <c r="E24" i="1"/>
  <c r="E6" i="1"/>
  <c r="E110" i="1"/>
  <c r="E111" i="1"/>
  <c r="E127" i="1"/>
  <c r="E30" i="1"/>
  <c r="E257" i="1"/>
  <c r="E79" i="1"/>
  <c r="E58" i="1"/>
  <c r="E102" i="1"/>
  <c r="E153" i="1"/>
  <c r="E132" i="1"/>
  <c r="E42" i="1"/>
  <c r="E148" i="1"/>
  <c r="E143" i="1"/>
  <c r="E122" i="1"/>
  <c r="E86" i="1"/>
  <c r="E18" i="1"/>
  <c r="E46" i="1"/>
  <c r="E14" i="1"/>
  <c r="E139" i="1"/>
  <c r="E69" i="1"/>
  <c r="E39" i="1"/>
  <c r="E9" i="1"/>
  <c r="E94" i="1"/>
  <c r="E51" i="1"/>
  <c r="E31" i="1"/>
  <c r="C118" i="1"/>
  <c r="C86" i="1"/>
  <c r="E128" i="1"/>
  <c r="E59" i="1"/>
  <c r="E80" i="1"/>
  <c r="E52" i="1"/>
  <c r="E10" i="1"/>
  <c r="E70" i="1"/>
  <c r="E140" i="1"/>
  <c r="E87" i="1"/>
  <c r="E144" i="1"/>
  <c r="E133" i="1"/>
  <c r="E95" i="1"/>
  <c r="E112" i="1"/>
  <c r="E15" i="1"/>
  <c r="E47" i="1"/>
  <c r="E19" i="1"/>
  <c r="E123" i="1"/>
  <c r="E149" i="1"/>
  <c r="E43" i="1"/>
  <c r="E154" i="1"/>
  <c r="E103" i="1"/>
  <c r="C87" i="1"/>
  <c r="C119" i="1"/>
  <c r="E129" i="1"/>
  <c r="E60" i="1"/>
  <c r="E81" i="1"/>
  <c r="E104" i="1"/>
  <c r="E155" i="1"/>
  <c r="E20" i="1"/>
  <c r="E48" i="1"/>
  <c r="E88" i="1"/>
  <c r="E71" i="1"/>
  <c r="E53" i="1"/>
  <c r="E96" i="1"/>
  <c r="E150" i="1"/>
  <c r="E124" i="1"/>
  <c r="E113" i="1"/>
  <c r="E134" i="1"/>
  <c r="E145" i="1"/>
  <c r="E11" i="1"/>
  <c r="C88" i="1"/>
  <c r="E82" i="1"/>
  <c r="E61" i="1"/>
  <c r="E114" i="1"/>
  <c r="E97" i="1"/>
  <c r="E72" i="1"/>
  <c r="E105" i="1"/>
  <c r="E54" i="1"/>
  <c r="E89" i="1"/>
  <c r="E21" i="1"/>
  <c r="E156" i="1"/>
  <c r="C89" i="1"/>
  <c r="E83" i="1"/>
  <c r="E62" i="1"/>
  <c r="E90" i="1"/>
  <c r="E55" i="1"/>
  <c r="E73" i="1"/>
  <c r="E98" i="1"/>
  <c r="E115" i="1"/>
  <c r="E106" i="1"/>
  <c r="E157" i="1"/>
  <c r="C90" i="1"/>
  <c r="E63" i="1"/>
  <c r="E158" i="1"/>
  <c r="E107" i="1"/>
  <c r="E74" i="1"/>
  <c r="E99" i="1"/>
  <c r="E91" i="1"/>
  <c r="C91" i="1"/>
  <c r="E64" i="1"/>
  <c r="E75" i="1"/>
  <c r="E66" i="1"/>
  <c r="E76" i="1"/>
  <c r="C7" i="1"/>
  <c r="C25" i="1"/>
  <c r="C37" i="1"/>
  <c r="C137" i="1"/>
  <c r="C38" i="1"/>
  <c r="C120" i="1"/>
  <c r="C26" i="1"/>
  <c r="C92" i="1"/>
  <c r="C8" i="1"/>
  <c r="C93" i="1"/>
  <c r="C27" i="1"/>
  <c r="C121" i="1"/>
  <c r="C39" i="1"/>
  <c r="C9" i="1"/>
  <c r="C138" i="1"/>
  <c r="C139" i="1"/>
  <c r="C122" i="1"/>
  <c r="C10" i="1"/>
  <c r="C94" i="1"/>
  <c r="C11" i="1"/>
  <c r="C95" i="1"/>
  <c r="C123" i="1"/>
  <c r="C140" i="1"/>
  <c r="C124" i="1"/>
  <c r="C96" i="1"/>
  <c r="C97" i="1"/>
  <c r="C98" i="1"/>
  <c r="C99" i="1"/>
  <c r="C66" i="1"/>
  <c r="C67" i="1"/>
  <c r="C28" i="1"/>
  <c r="C12" i="1"/>
  <c r="C40" i="1"/>
  <c r="C13" i="1"/>
  <c r="C68" i="1"/>
  <c r="C41" i="1"/>
  <c r="C100" i="1"/>
  <c r="C125" i="1"/>
  <c r="C29" i="1"/>
  <c r="C141" i="1"/>
  <c r="C142" i="1"/>
  <c r="C126" i="1"/>
  <c r="C69" i="1"/>
  <c r="C14" i="1"/>
  <c r="C30" i="1"/>
  <c r="C101" i="1"/>
  <c r="C42" i="1"/>
  <c r="C43" i="1"/>
  <c r="C31" i="1"/>
  <c r="C70" i="1"/>
  <c r="C127" i="1"/>
  <c r="C102" i="1"/>
  <c r="C15" i="1"/>
  <c r="C143" i="1"/>
  <c r="C144" i="1"/>
  <c r="C103" i="1"/>
  <c r="C71" i="1"/>
  <c r="C128" i="1"/>
  <c r="C72" i="1"/>
  <c r="C104" i="1"/>
  <c r="C145" i="1"/>
  <c r="C129" i="1"/>
  <c r="C105" i="1"/>
  <c r="C73" i="1"/>
  <c r="C106" i="1"/>
  <c r="C74" i="1"/>
  <c r="C75" i="1"/>
  <c r="C107" i="1"/>
  <c r="C76" i="1"/>
  <c r="C77" i="1"/>
  <c r="C32" i="1"/>
  <c r="C44" i="1"/>
  <c r="C16" i="1"/>
  <c r="C45" i="1"/>
  <c r="C108" i="1"/>
  <c r="C78" i="1"/>
  <c r="C130" i="1"/>
  <c r="C17" i="1"/>
  <c r="C33" i="1"/>
  <c r="C146" i="1"/>
  <c r="C34" i="1"/>
  <c r="C18" i="1"/>
  <c r="C131" i="1"/>
  <c r="C79" i="1"/>
  <c r="C46" i="1"/>
  <c r="C147" i="1"/>
  <c r="C109" i="1"/>
  <c r="C80" i="1"/>
  <c r="C19" i="1"/>
  <c r="C110" i="1"/>
  <c r="C148" i="1"/>
  <c r="C47" i="1"/>
  <c r="C132" i="1"/>
  <c r="C133" i="1"/>
  <c r="C149" i="1"/>
  <c r="C111" i="1"/>
  <c r="C20" i="1"/>
  <c r="C48" i="1"/>
  <c r="C81" i="1"/>
  <c r="C21" i="1"/>
  <c r="C150" i="1"/>
  <c r="C82" i="1"/>
  <c r="C112" i="1"/>
  <c r="C134" i="1"/>
  <c r="C113" i="1"/>
  <c r="C83" i="1"/>
  <c r="C114" i="1"/>
  <c r="C115" i="1"/>
</calcChain>
</file>

<file path=xl/sharedStrings.xml><?xml version="1.0" encoding="utf-8"?>
<sst xmlns="http://schemas.openxmlformats.org/spreadsheetml/2006/main" count="833" uniqueCount="318">
  <si>
    <t>Data</t>
  </si>
  <si>
    <t>Atividade a Desempenhar</t>
  </si>
  <si>
    <t>Mês</t>
  </si>
  <si>
    <t>Depart.</t>
  </si>
  <si>
    <t>Associação Catarinense</t>
  </si>
  <si>
    <t>Igreja</t>
  </si>
  <si>
    <t>Distrito</t>
  </si>
  <si>
    <t>Barreiros</t>
  </si>
  <si>
    <t>Estreito</t>
  </si>
  <si>
    <t>Florianópolis</t>
  </si>
  <si>
    <t>JANEIRO</t>
  </si>
  <si>
    <t>FEVEREIRO</t>
  </si>
  <si>
    <t>MARÇO</t>
  </si>
  <si>
    <t>ABRIL</t>
  </si>
  <si>
    <t>Araranguá</t>
  </si>
  <si>
    <t>Balneário Camboriú</t>
  </si>
  <si>
    <t>Biguaçu</t>
  </si>
  <si>
    <t>Brusque</t>
  </si>
  <si>
    <t>Camboriú</t>
  </si>
  <si>
    <t>Caminho Novo</t>
  </si>
  <si>
    <t>Campinas</t>
  </si>
  <si>
    <t>Criciúma</t>
  </si>
  <si>
    <t>Garopaba</t>
  </si>
  <si>
    <t>Içara</t>
  </si>
  <si>
    <t>Imbituba</t>
  </si>
  <si>
    <t>Ingleses</t>
  </si>
  <si>
    <t>Itajaí</t>
  </si>
  <si>
    <t>Itapema</t>
  </si>
  <si>
    <t>Jardim Atlântico</t>
  </si>
  <si>
    <t>Jardim Eldorado</t>
  </si>
  <si>
    <t>Joaçaba</t>
  </si>
  <si>
    <t>Lages</t>
  </si>
  <si>
    <t>Laguna</t>
  </si>
  <si>
    <t>Navegantes</t>
  </si>
  <si>
    <t>Nova Brasília</t>
  </si>
  <si>
    <t>Palhoça</t>
  </si>
  <si>
    <t>Próspera</t>
  </si>
  <si>
    <t>Revoredo</t>
  </si>
  <si>
    <t>Rio Tavares</t>
  </si>
  <si>
    <t>Santa Helena</t>
  </si>
  <si>
    <t>São Joaquim</t>
  </si>
  <si>
    <t>São Martinho</t>
  </si>
  <si>
    <t>São Vicente</t>
  </si>
  <si>
    <t>Sombrio</t>
  </si>
  <si>
    <t>Tijucas</t>
  </si>
  <si>
    <t>APOLO STREICHER ABRÁSCIO</t>
  </si>
  <si>
    <t>PAULO ROBERTO BARBOSA LOPES</t>
  </si>
  <si>
    <t>SIMEI MELLO GUEDES PORFÍRIO</t>
  </si>
  <si>
    <t>JURANDIR HAUSER</t>
  </si>
  <si>
    <t>OTACÍLIO SILVESTRE PORFÍRIO</t>
  </si>
  <si>
    <t>JOÃO NICOLAU GONÇALVES</t>
  </si>
  <si>
    <t>LUIZ HOMERO MATTOS BUBNA</t>
  </si>
  <si>
    <t>FRANCISCO FRANCIEUDO FONSECA</t>
  </si>
  <si>
    <t>EVANDRO PEREIRA DE VARGAS</t>
  </si>
  <si>
    <t>DERLI AGOSTINI</t>
  </si>
  <si>
    <t>DÉBORA MOROZ MARTINS ABRÁSCIO</t>
  </si>
  <si>
    <t>JESSÉ ANASTÁCIO DE SOUZA</t>
  </si>
  <si>
    <t>LUCIANO RODRIGO BARBOSA SANCHES</t>
  </si>
  <si>
    <t>JOEL MORAIS</t>
  </si>
  <si>
    <t>MESTRADO CHILE</t>
  </si>
  <si>
    <t>PROMOÇÃO EDUCAÇÃO ADVENTISTA</t>
  </si>
  <si>
    <t>BARREIROS</t>
  </si>
  <si>
    <t>PRADO</t>
  </si>
  <si>
    <t>BIGUAÇU</t>
  </si>
  <si>
    <t>PRIMAVERA</t>
  </si>
  <si>
    <t>RETIRO ESPIRITUAL DE VERÃO</t>
  </si>
  <si>
    <t>NAVEGANTES</t>
  </si>
  <si>
    <t>AZAMBUJA</t>
  </si>
  <si>
    <t>BRUSQUE</t>
  </si>
  <si>
    <t>SANTO AMARO DO IMPERATRIZ</t>
  </si>
  <si>
    <t>CAMINHO NOVO</t>
  </si>
  <si>
    <t>IMBITUBA</t>
  </si>
  <si>
    <t>FLORIANÓPOLIS</t>
  </si>
  <si>
    <t>VILA FORMOSA</t>
  </si>
  <si>
    <t>JARDIM ELDORADO</t>
  </si>
  <si>
    <t>PRAIA BRAVA</t>
  </si>
  <si>
    <t>BALNEÁRIO CAMBORIÚ</t>
  </si>
  <si>
    <t>Itinerário 1º Quadrimestre de 2017</t>
  </si>
  <si>
    <t xml:space="preserve">Atendimento Equipes </t>
  </si>
  <si>
    <t>Equipes Estudantes</t>
  </si>
  <si>
    <t>Atendimento a Equipes e Pregações</t>
  </si>
  <si>
    <t>Pregação</t>
  </si>
  <si>
    <t xml:space="preserve">Pregação </t>
  </si>
  <si>
    <t>São José</t>
  </si>
  <si>
    <t>Pregação e Recrutamento</t>
  </si>
  <si>
    <t>Recrutamento de esudantes e Efetivos</t>
  </si>
  <si>
    <t>Acampamentos</t>
  </si>
  <si>
    <t>Campo Belo do Sul</t>
  </si>
  <si>
    <t>Recrutamento Estudantes</t>
  </si>
  <si>
    <t>SAVE ONE</t>
  </si>
  <si>
    <t>Recrutamento e Visitação Estudantes</t>
  </si>
  <si>
    <t>Unasp</t>
  </si>
  <si>
    <t>Balneário Camburiú</t>
  </si>
  <si>
    <t>Capacitação Evangelistas Colheita</t>
  </si>
  <si>
    <t>Fpolis</t>
  </si>
  <si>
    <t>Treinamento Integrado / Pregação</t>
  </si>
  <si>
    <t>Santo Amaro da Imperatriz</t>
  </si>
  <si>
    <t>Acampamento Verão</t>
  </si>
  <si>
    <t>AC</t>
  </si>
  <si>
    <t>Colheita Barreiros</t>
  </si>
  <si>
    <t>Encontro Anciãos / Colheita Barreiros</t>
  </si>
  <si>
    <t>Capacitação Evangelistas</t>
  </si>
  <si>
    <t>Colheita Central Fpolis</t>
  </si>
  <si>
    <t>Congresso Missão Global</t>
  </si>
  <si>
    <t>Pregação e Treinamento anciãos p/ colheita</t>
  </si>
  <si>
    <t>Florianopolis</t>
  </si>
  <si>
    <t>Treinamento anciãos p/ colheita</t>
  </si>
  <si>
    <t>Acamp Verão</t>
  </si>
  <si>
    <t>Gethal Lages</t>
  </si>
  <si>
    <t>Jd. Atlantico</t>
  </si>
  <si>
    <t xml:space="preserve"> Treinamento Anciãos Colheita</t>
  </si>
  <si>
    <t>Pregação e Treinamento Anciãos Colheita</t>
  </si>
  <si>
    <t>Treinamento Anciãos Colheita</t>
  </si>
  <si>
    <t>S. Martinho</t>
  </si>
  <si>
    <t xml:space="preserve">29-31 </t>
  </si>
  <si>
    <t>Treinamento Coordenadoras Distritais Região Norte</t>
  </si>
  <si>
    <t>Treinamento Coordenadoras Distritais Região Capital</t>
  </si>
  <si>
    <t>MEL</t>
  </si>
  <si>
    <t>Treinamento Coordenadoras Distritais Região Sul</t>
  </si>
  <si>
    <t>Concílio Pastoral</t>
  </si>
  <si>
    <t>Capoeiras</t>
  </si>
  <si>
    <t>Distrital</t>
  </si>
  <si>
    <t>Barreiros II</t>
  </si>
  <si>
    <t>Região Norte</t>
  </si>
  <si>
    <t>5 D</t>
  </si>
  <si>
    <t>12 D</t>
  </si>
  <si>
    <t>24 - 28</t>
  </si>
  <si>
    <t>Ratones</t>
  </si>
  <si>
    <t>Treinamento Integrado Ilha</t>
  </si>
  <si>
    <t>Treinamento IntegradoTubarão e Criciuma</t>
  </si>
  <si>
    <t>PGEsP  Capital</t>
  </si>
  <si>
    <t>Treinamento Integrado Continente</t>
  </si>
  <si>
    <t>Tapera</t>
  </si>
  <si>
    <t>Treinamento integrado Itajaí e Brusque</t>
  </si>
  <si>
    <t>Azambuja</t>
  </si>
  <si>
    <t>10 horas de Jejum e oração</t>
  </si>
  <si>
    <t>PGEsP  Norte</t>
  </si>
  <si>
    <t>Acampamento de verão</t>
  </si>
  <si>
    <t>Região Ilha</t>
  </si>
  <si>
    <t>Região Itajaí e Brusque</t>
  </si>
  <si>
    <t>10,11,12</t>
  </si>
  <si>
    <t>26 D</t>
  </si>
  <si>
    <t>Treinamento Integrado Lages</t>
  </si>
  <si>
    <t>Urupema</t>
  </si>
  <si>
    <t>Treinamento Integrado Joaçaba</t>
  </si>
  <si>
    <t>PAMP AC com Esposas</t>
  </si>
  <si>
    <t>Comemoração DIM</t>
  </si>
  <si>
    <t>Portal</t>
  </si>
  <si>
    <t>Retiro Espiritual MM Distrital</t>
  </si>
  <si>
    <t>Todas</t>
  </si>
  <si>
    <t>Chá Evangelístico</t>
  </si>
  <si>
    <t>Encontro de Anciãos e Esposas</t>
  </si>
  <si>
    <t>Dia da recepção e MEL</t>
  </si>
  <si>
    <t xml:space="preserve">Avaliação </t>
  </si>
  <si>
    <t xml:space="preserve">Retiro Espiritual MM </t>
  </si>
  <si>
    <t>Armazém</t>
  </si>
  <si>
    <t>Chá e pregação</t>
  </si>
  <si>
    <t>SS</t>
  </si>
  <si>
    <t>Retiro Espiritual MM de um dia</t>
  </si>
  <si>
    <t>Balneário Arroio</t>
  </si>
  <si>
    <t>Ciclo C1S1</t>
  </si>
  <si>
    <t>Ciclo C1S1 e Aliança de Fé</t>
  </si>
  <si>
    <t>Acampamento de Verão</t>
  </si>
  <si>
    <t>Theos</t>
  </si>
  <si>
    <t>Aliança de Fé</t>
  </si>
  <si>
    <t>Hortolândia</t>
  </si>
  <si>
    <t>Encontro de Anciãos</t>
  </si>
  <si>
    <t>Revoredo ou</t>
  </si>
  <si>
    <t>Nova Brasília ou</t>
  </si>
  <si>
    <t>Sombrio ou</t>
  </si>
  <si>
    <t>Brusque ou</t>
  </si>
  <si>
    <t>Mato Alto</t>
  </si>
  <si>
    <t>Semana de saúde Dr. Jea</t>
  </si>
  <si>
    <t>Catre</t>
  </si>
  <si>
    <t>UCB</t>
  </si>
  <si>
    <t>Lançar Ciclo C1S1 e treinar Lideres MIPES</t>
  </si>
  <si>
    <t>Central</t>
  </si>
  <si>
    <t>lançar Ciclo C1S1 e treinar Lideres MIPES</t>
  </si>
  <si>
    <t>Definir com pastor</t>
  </si>
  <si>
    <t>lançar Ciclo C1S1 e treinar Lideres MIPES - Manhã</t>
  </si>
  <si>
    <t>lançar Ciclo C1S1 e treinar Lideres MIPES  -Tarde</t>
  </si>
  <si>
    <t>29 - 31</t>
  </si>
  <si>
    <t>Concílio Pastoral AC</t>
  </si>
  <si>
    <t>Definir</t>
  </si>
  <si>
    <t>Pregacão/ Treinamentos - Manhã</t>
  </si>
  <si>
    <t>Rio Vermelho</t>
  </si>
  <si>
    <t xml:space="preserve">Treinamento integrado e trimestral </t>
  </si>
  <si>
    <t>Ilha</t>
  </si>
  <si>
    <t xml:space="preserve">treinamento integrado e trimestral </t>
  </si>
  <si>
    <t>Continente</t>
  </si>
  <si>
    <t>Itajaí e Brusque</t>
  </si>
  <si>
    <t>24 a 28</t>
  </si>
  <si>
    <t>Acamp verão</t>
  </si>
  <si>
    <t>Concílio Annual de Anciões</t>
  </si>
  <si>
    <t>Nova Brasilia</t>
  </si>
  <si>
    <t>Lançar Ciclo C1S1 e treinar Lideres MIPES - Tarde</t>
  </si>
  <si>
    <t>2 a 8</t>
  </si>
  <si>
    <t>Evangelismo Profético</t>
  </si>
  <si>
    <t>FERIAS</t>
  </si>
  <si>
    <t xml:space="preserve">CASAMENTO DE PALHOÇA  EM ITAPEMA </t>
  </si>
  <si>
    <t>LANÇAMENTO EVANGELISMO</t>
  </si>
  <si>
    <t>CAMPINAS</t>
  </si>
  <si>
    <t>JD ATLANTICO</t>
  </si>
  <si>
    <t>NOVA BRASILIA</t>
  </si>
  <si>
    <t>CONCILIO PASTORAL</t>
  </si>
  <si>
    <t>CATRE</t>
  </si>
  <si>
    <t>LANÇAMENTO EVANGELISMO / INTEGRADO ILHA</t>
  </si>
  <si>
    <t>UNIVERSITARIO</t>
  </si>
  <si>
    <t>TREINAMENTO INTEGRADO TUBARÃO</t>
  </si>
  <si>
    <t>TREINAMENTO INTEGRADO ITAJAÍ</t>
  </si>
  <si>
    <t>LAGUNA</t>
  </si>
  <si>
    <t>ACAMP VERÃO</t>
  </si>
  <si>
    <t>TREINAMENTO INTEGRADO LAGES</t>
  </si>
  <si>
    <t>CENTRAL DE LAGES</t>
  </si>
  <si>
    <t>LAGES</t>
  </si>
  <si>
    <t>TREINAMENTO INTEGRADO JOAÇABA</t>
  </si>
  <si>
    <t>CONCILIO DE OBREIROS USB</t>
  </si>
  <si>
    <t>EVANGELISMO JOAÇABA</t>
  </si>
  <si>
    <t>JOAÇABA</t>
  </si>
  <si>
    <t>EVANGELISMO CAMPINAS</t>
  </si>
  <si>
    <t>EVANGELISMO JD ATLANTICO</t>
  </si>
  <si>
    <t>CONGRESSO MISSÃO GLOBAL DA USB / CATRE</t>
  </si>
  <si>
    <t>USB</t>
  </si>
  <si>
    <t>Tubarão e Criciúma</t>
  </si>
  <si>
    <t>Criciuma Central</t>
  </si>
  <si>
    <t>Criciuma</t>
  </si>
  <si>
    <t>25-28</t>
  </si>
  <si>
    <t>11 a 18</t>
  </si>
  <si>
    <t>25 a 01/04</t>
  </si>
  <si>
    <t>8 a 15</t>
  </si>
  <si>
    <t>SÃO JOÃO BATISTA</t>
  </si>
  <si>
    <t>TIJUCAS</t>
  </si>
  <si>
    <t>ROÇADO</t>
  </si>
  <si>
    <t xml:space="preserve">CATUIRA </t>
  </si>
  <si>
    <t>BOM RETIRO</t>
  </si>
  <si>
    <t>ENCONTRO DE ANCIÃOS</t>
  </si>
  <si>
    <t>SÃO MARTINHO</t>
  </si>
  <si>
    <t xml:space="preserve">FORQUILHINHAS </t>
  </si>
  <si>
    <t>IÇARA</t>
  </si>
  <si>
    <t>Culto Sábado</t>
  </si>
  <si>
    <t>Culto Sábado (manhã)</t>
  </si>
  <si>
    <t>Planeta Calebe</t>
  </si>
  <si>
    <t>15-28</t>
  </si>
  <si>
    <t>Visitação Equipes Missão Calebe</t>
  </si>
  <si>
    <t>29-31</t>
  </si>
  <si>
    <t>Primavera</t>
  </si>
  <si>
    <t>Casamento</t>
  </si>
  <si>
    <t>24-28</t>
  </si>
  <si>
    <t>FOCO J.A.</t>
  </si>
  <si>
    <t>Curitibanos</t>
  </si>
  <si>
    <t>SaveOne</t>
  </si>
  <si>
    <t>CTBD/CTAD</t>
  </si>
  <si>
    <t>Coral Jovem Eldorado (noite)</t>
  </si>
  <si>
    <t>PAMP Avaliação</t>
  </si>
  <si>
    <t>Vida por Vidas</t>
  </si>
  <si>
    <t>09 a 15</t>
  </si>
  <si>
    <t>Semana Santa</t>
  </si>
  <si>
    <t>Congresso de Adolescentes</t>
  </si>
  <si>
    <t>Universitário</t>
  </si>
  <si>
    <t>Serraria</t>
  </si>
  <si>
    <t>pregação</t>
  </si>
  <si>
    <t>Pregação no 1º e 2º horário</t>
  </si>
  <si>
    <t>Bairro São Paulo e Jardim Esperança</t>
  </si>
  <si>
    <t>Guarujá</t>
  </si>
  <si>
    <t>Várzea</t>
  </si>
  <si>
    <t>Ribanceira e Canelinha</t>
  </si>
  <si>
    <t>Campos Verdes e Cabeçuda</t>
  </si>
  <si>
    <t>Sambaqui</t>
  </si>
  <si>
    <t>Campeche</t>
  </si>
  <si>
    <t>Santo Amaro do Imperatriz</t>
  </si>
  <si>
    <t>Acampamento de Carnaval</t>
  </si>
  <si>
    <t>Pontre Alta do Sul</t>
  </si>
  <si>
    <t>Save One +</t>
  </si>
  <si>
    <t>Treinamento Distritais MCA</t>
  </si>
  <si>
    <t>CAF-E</t>
  </si>
  <si>
    <t>Pregação / Treinamento Distrital</t>
  </si>
  <si>
    <t>Barra da Lagoa</t>
  </si>
  <si>
    <t>Congresso G148 Teen</t>
  </si>
  <si>
    <t>Centro Multi Uso</t>
  </si>
  <si>
    <t>Areias do Meio</t>
  </si>
  <si>
    <t>Barra do Aririu</t>
  </si>
  <si>
    <t>Bom Viver</t>
  </si>
  <si>
    <t xml:space="preserve">Popular </t>
  </si>
  <si>
    <t>Save One</t>
  </si>
  <si>
    <t>Semana Santa Escritório</t>
  </si>
  <si>
    <t>A Definir</t>
  </si>
  <si>
    <t>Seminário  NG</t>
  </si>
  <si>
    <t>Implantação de Clubes</t>
  </si>
  <si>
    <t>BOM RETIRO BRILHANTE</t>
  </si>
  <si>
    <t>LIMOEIRO</t>
  </si>
  <si>
    <t>GUARUJÁ</t>
  </si>
  <si>
    <t>Seminário NG</t>
  </si>
  <si>
    <t>Reestruturação Clube Belvedere</t>
  </si>
  <si>
    <t>visita Regional Aventureios</t>
  </si>
  <si>
    <t>MINERAÇÃO</t>
  </si>
  <si>
    <t>Encontro com Distritais MDA</t>
  </si>
  <si>
    <t>CRICIUMA</t>
  </si>
  <si>
    <t>Acamp de Verão</t>
  </si>
  <si>
    <t>PROSPERA</t>
  </si>
  <si>
    <t>PENHA</t>
  </si>
  <si>
    <t>Investidura Clube Canaã</t>
  </si>
  <si>
    <t>Santo Amaro</t>
  </si>
  <si>
    <t>Encontro com distritais Aventureiros</t>
  </si>
  <si>
    <t>INGLESES</t>
  </si>
  <si>
    <t>Acamp Diretores de Clubes da Serra</t>
  </si>
  <si>
    <t>SÃO JOAQUIM</t>
  </si>
  <si>
    <t>Investidura</t>
  </si>
  <si>
    <t>Treinamento regional</t>
  </si>
  <si>
    <t xml:space="preserve">Santa Helena </t>
  </si>
  <si>
    <t>Seminário NG+G452+G420</t>
  </si>
  <si>
    <t>TUBARÃO</t>
  </si>
  <si>
    <t>Seminário NG- encontro diretores de clubes</t>
  </si>
  <si>
    <t>Ararangua</t>
  </si>
  <si>
    <t>UNIVERSITÁRIO</t>
  </si>
  <si>
    <t>Região Tubarão e Criciúma</t>
  </si>
  <si>
    <t>Região Continente</t>
  </si>
  <si>
    <t>Região Serra</t>
  </si>
  <si>
    <t>PRÓSPERA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</si>
</sst>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 applyFont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center" vertical="center"/>
    </xf>
    <xf numFmtId="16" fontId="0" fillId="2" borderId="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0" fillId="2" borderId="14" xfId="0" applyFont="1" applyFill="1" applyBorder="1" applyAlignment="1">
      <alignment horizontal="center" vertical="center" textRotation="90"/>
    </xf>
    <xf numFmtId="0" fontId="0" fillId="2" borderId="15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9">
    <cellStyle name="Hiperlink 2" xfId="3"/>
    <cellStyle name="Hiperlink 3" xfId="6"/>
    <cellStyle name="Normal" xfId="0" builtinId="0"/>
    <cellStyle name="Normal 2" xfId="4"/>
    <cellStyle name="Normal 2 2" xfId="8"/>
    <cellStyle name="Normal 2 2 2" xfId="1"/>
    <cellStyle name="Normal 3" xfId="7"/>
    <cellStyle name="Normal 3 2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ago.contri/AppData/Local/Microsoft/Windows/Temporary%20Internet%20Files/Content.Outlook/TSM40N4I/Comparativo%20Crescimento%20Distri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Distritos"/>
      <sheetName val="Geral Dízimos"/>
      <sheetName val="Banco de Dados Dízimo_2014"/>
      <sheetName val="Banco de Dados Dízimo_2015"/>
      <sheetName val="Banco de Dados Dízimo_2016"/>
      <sheetName val="Geral Ofertas"/>
      <sheetName val="Banco de Dados Oferta_2014"/>
      <sheetName val="Banco de Dados Oferta_2015"/>
      <sheetName val="Banco de Dados Oferta_2016"/>
      <sheetName val="Igrejas Fora do Mapa"/>
      <sheetName val="Igrejas Sem Saldo"/>
      <sheetName val="Distrito"/>
      <sheetName val="Mês"/>
    </sheetNames>
    <sheetDataSet>
      <sheetData sheetId="0" refreshError="1"/>
      <sheetData sheetId="1">
        <row r="12">
          <cell r="P12" t="str">
            <v>Bruno de Azevedo Lourenço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N2" t="str">
            <v>Garopaba</v>
          </cell>
        </row>
        <row r="3">
          <cell r="N3" t="str">
            <v>Araranguá</v>
          </cell>
        </row>
        <row r="4">
          <cell r="N4" t="str">
            <v>Associação Catarinense</v>
          </cell>
        </row>
        <row r="5">
          <cell r="N5" t="str">
            <v>Balneário Camboriú</v>
          </cell>
        </row>
        <row r="6">
          <cell r="N6" t="str">
            <v>Barreiros</v>
          </cell>
        </row>
        <row r="7">
          <cell r="N7" t="str">
            <v>Biguaçu</v>
          </cell>
        </row>
        <row r="8">
          <cell r="N8" t="str">
            <v>Bom Retiro</v>
          </cell>
        </row>
        <row r="9">
          <cell r="N9" t="str">
            <v>Brusque</v>
          </cell>
        </row>
        <row r="10">
          <cell r="N10" t="str">
            <v>Camboriú</v>
          </cell>
        </row>
        <row r="11">
          <cell r="N11" t="str">
            <v>Caminho Novo</v>
          </cell>
        </row>
        <row r="12">
          <cell r="N12" t="str">
            <v>Campinas</v>
          </cell>
        </row>
        <row r="13">
          <cell r="N13" t="str">
            <v>Criciúma</v>
          </cell>
        </row>
        <row r="14">
          <cell r="N14" t="str">
            <v>Estreito</v>
          </cell>
        </row>
        <row r="15">
          <cell r="N15" t="str">
            <v>Florianópolis</v>
          </cell>
        </row>
        <row r="16">
          <cell r="N16" t="str">
            <v>Garopaba</v>
          </cell>
        </row>
        <row r="17">
          <cell r="N17" t="str">
            <v>Içara</v>
          </cell>
        </row>
        <row r="18">
          <cell r="N18" t="str">
            <v>Imbituba</v>
          </cell>
        </row>
        <row r="19">
          <cell r="N19" t="str">
            <v>Ingleses</v>
          </cell>
        </row>
        <row r="20">
          <cell r="N20" t="str">
            <v>Itajaí</v>
          </cell>
        </row>
        <row r="21">
          <cell r="N21" t="str">
            <v>Itapema</v>
          </cell>
        </row>
        <row r="22">
          <cell r="N22" t="str">
            <v>Jardim Atlântico</v>
          </cell>
        </row>
        <row r="23">
          <cell r="N23" t="str">
            <v>Jardim Eldorado</v>
          </cell>
        </row>
        <row r="24">
          <cell r="N24" t="str">
            <v>Joaçaba</v>
          </cell>
        </row>
        <row r="25">
          <cell r="N25" t="str">
            <v>Lageado Baixo</v>
          </cell>
        </row>
        <row r="26">
          <cell r="N26" t="str">
            <v>Lages</v>
          </cell>
        </row>
        <row r="27">
          <cell r="N27" t="str">
            <v>Laguna</v>
          </cell>
        </row>
        <row r="28">
          <cell r="N28" t="str">
            <v>Limoeiro</v>
          </cell>
        </row>
        <row r="29">
          <cell r="N29" t="str">
            <v>Navegantes</v>
          </cell>
        </row>
        <row r="30">
          <cell r="N30" t="str">
            <v>Nova Brasília</v>
          </cell>
        </row>
        <row r="31">
          <cell r="N31" t="str">
            <v>Palhoça</v>
          </cell>
        </row>
        <row r="32">
          <cell r="N32" t="str">
            <v>Próspera</v>
          </cell>
        </row>
        <row r="33">
          <cell r="N33" t="str">
            <v>Rio Tavares-</v>
          </cell>
        </row>
        <row r="34">
          <cell r="N34" t="str">
            <v>Santa Helena</v>
          </cell>
        </row>
        <row r="35">
          <cell r="N35" t="str">
            <v>São Joaquim</v>
          </cell>
        </row>
        <row r="36">
          <cell r="N36" t="str">
            <v>São Martinho</v>
          </cell>
        </row>
        <row r="37">
          <cell r="N37" t="str">
            <v>São Vicente</v>
          </cell>
        </row>
        <row r="38">
          <cell r="N38" t="str">
            <v>Sombrio</v>
          </cell>
        </row>
        <row r="39">
          <cell r="N39" t="str">
            <v>Tijucas</v>
          </cell>
        </row>
        <row r="40">
          <cell r="N40" t="str">
            <v>Tubarão</v>
          </cell>
        </row>
        <row r="41">
          <cell r="N41" t="str">
            <v>Universitario</v>
          </cell>
        </row>
      </sheetData>
      <sheetData sheetId="12">
        <row r="2">
          <cell r="F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3"/>
  <sheetViews>
    <sheetView showGridLines="0" tabSelected="1" zoomScaleNormal="100" workbookViewId="0">
      <selection activeCell="B1" sqref="B1:I323"/>
    </sheetView>
  </sheetViews>
  <sheetFormatPr defaultRowHeight="15" x14ac:dyDescent="0.25"/>
  <cols>
    <col min="1" max="1" width="4" style="1" bestFit="1" customWidth="1"/>
    <col min="2" max="2" width="6.5703125" style="1" customWidth="1"/>
    <col min="3" max="3" width="50.42578125" style="1" hidden="1" customWidth="1"/>
    <col min="4" max="4" width="5.85546875" style="1" customWidth="1"/>
    <col min="5" max="5" width="10.5703125" style="1" hidden="1" customWidth="1"/>
    <col min="6" max="6" width="9.28515625" style="7" customWidth="1"/>
    <col min="7" max="7" width="41.28515625" style="1" bestFit="1" customWidth="1"/>
    <col min="8" max="8" width="41.28515625" style="1" customWidth="1"/>
    <col min="9" max="9" width="45.5703125" style="23" bestFit="1" customWidth="1"/>
    <col min="10" max="16384" width="9.140625" style="1"/>
  </cols>
  <sheetData>
    <row r="1" spans="1:9" ht="16.5" customHeight="1" x14ac:dyDescent="0.35">
      <c r="B1" s="44" t="s">
        <v>4</v>
      </c>
      <c r="C1" s="44"/>
      <c r="D1" s="44"/>
      <c r="E1" s="44"/>
      <c r="F1" s="44"/>
      <c r="G1" s="44"/>
      <c r="H1" s="44"/>
      <c r="I1" s="44"/>
    </row>
    <row r="2" spans="1:9" ht="15.75" customHeight="1" x14ac:dyDescent="0.25">
      <c r="B2" s="45" t="s">
        <v>77</v>
      </c>
      <c r="C2" s="45"/>
      <c r="D2" s="45"/>
      <c r="E2" s="45"/>
      <c r="F2" s="45"/>
      <c r="G2" s="45"/>
      <c r="H2" s="45"/>
      <c r="I2" s="45"/>
    </row>
    <row r="3" spans="1:9" ht="18.75" customHeight="1" thickBot="1" x14ac:dyDescent="0.3">
      <c r="B3" s="8" t="s">
        <v>3</v>
      </c>
      <c r="C3" s="8"/>
      <c r="D3" s="8" t="s">
        <v>2</v>
      </c>
      <c r="E3" s="8"/>
      <c r="F3" s="8" t="s">
        <v>0</v>
      </c>
      <c r="G3" s="8" t="s">
        <v>1</v>
      </c>
      <c r="H3" s="8" t="s">
        <v>5</v>
      </c>
      <c r="I3" s="8" t="s">
        <v>6</v>
      </c>
    </row>
    <row r="4" spans="1:9" ht="21.75" customHeight="1" thickBot="1" x14ac:dyDescent="0.3">
      <c r="A4" s="1">
        <v>1</v>
      </c>
      <c r="B4" s="32" t="s">
        <v>45</v>
      </c>
      <c r="C4" s="20" t="str">
        <f>IF(B4=0,C3,B4)</f>
        <v>APOLO STREICHER ABRÁSCIO</v>
      </c>
      <c r="D4" s="34" t="s">
        <v>10</v>
      </c>
      <c r="E4" s="31" t="str">
        <f>IF(D4=0,E3,D4)</f>
        <v>JANEIRO</v>
      </c>
      <c r="F4" s="9">
        <v>14</v>
      </c>
      <c r="G4" s="10" t="s">
        <v>81</v>
      </c>
      <c r="H4" s="13" t="s">
        <v>35</v>
      </c>
      <c r="I4" s="17" t="s">
        <v>35</v>
      </c>
    </row>
    <row r="5" spans="1:9" ht="21.75" customHeight="1" thickBot="1" x14ac:dyDescent="0.3">
      <c r="A5" s="1">
        <v>2</v>
      </c>
      <c r="B5" s="33"/>
      <c r="C5" s="20" t="str">
        <f t="shared" ref="C5:C31" si="0">IF(B5=0,C4,B5)</f>
        <v>APOLO STREICHER ABRÁSCIO</v>
      </c>
      <c r="D5" s="35"/>
      <c r="E5" s="31" t="str">
        <f t="shared" ref="E5:E31" si="1">IF(D5=0,E4,D5)</f>
        <v>JANEIRO</v>
      </c>
      <c r="F5" s="2">
        <v>21</v>
      </c>
      <c r="G5" s="3" t="s">
        <v>104</v>
      </c>
      <c r="H5" s="14" t="s">
        <v>37</v>
      </c>
      <c r="I5" s="18" t="s">
        <v>37</v>
      </c>
    </row>
    <row r="6" spans="1:9" ht="21.75" customHeight="1" thickBot="1" x14ac:dyDescent="0.3">
      <c r="A6" s="1">
        <v>3</v>
      </c>
      <c r="B6" s="33"/>
      <c r="C6" s="20" t="str">
        <f t="shared" si="0"/>
        <v>APOLO STREICHER ABRÁSCIO</v>
      </c>
      <c r="D6" s="36"/>
      <c r="E6" s="31" t="str">
        <f t="shared" si="1"/>
        <v>JANEIRO</v>
      </c>
      <c r="F6" s="2">
        <v>28</v>
      </c>
      <c r="G6" s="3" t="s">
        <v>104</v>
      </c>
      <c r="H6" s="14" t="s">
        <v>7</v>
      </c>
      <c r="I6" s="18" t="s">
        <v>7</v>
      </c>
    </row>
    <row r="7" spans="1:9" ht="21.75" customHeight="1" thickBot="1" x14ac:dyDescent="0.3">
      <c r="A7" s="1">
        <v>11</v>
      </c>
      <c r="B7" s="33"/>
      <c r="C7" s="20" t="e">
        <f>IF(B7=0,#REF!,B7)</f>
        <v>#REF!</v>
      </c>
      <c r="D7" s="37" t="s">
        <v>11</v>
      </c>
      <c r="E7" s="31" t="str">
        <f>IF(D7=0,#REF!,D7)</f>
        <v>FEVEREIRO</v>
      </c>
      <c r="F7" s="5">
        <v>4</v>
      </c>
      <c r="G7" s="6" t="s">
        <v>104</v>
      </c>
      <c r="H7" s="15" t="s">
        <v>105</v>
      </c>
      <c r="I7" s="15" t="s">
        <v>105</v>
      </c>
    </row>
    <row r="8" spans="1:9" ht="21.75" customHeight="1" thickBot="1" x14ac:dyDescent="0.3">
      <c r="A8" s="1">
        <v>12</v>
      </c>
      <c r="B8" s="33"/>
      <c r="C8" s="20" t="e">
        <f t="shared" si="0"/>
        <v>#REF!</v>
      </c>
      <c r="D8" s="37"/>
      <c r="E8" s="31" t="str">
        <f t="shared" si="1"/>
        <v>FEVEREIRO</v>
      </c>
      <c r="F8" s="5">
        <v>11</v>
      </c>
      <c r="G8" s="6" t="s">
        <v>104</v>
      </c>
      <c r="H8" s="15" t="s">
        <v>22</v>
      </c>
      <c r="I8" s="15" t="s">
        <v>22</v>
      </c>
    </row>
    <row r="9" spans="1:9" ht="21.75" customHeight="1" thickBot="1" x14ac:dyDescent="0.3">
      <c r="A9" s="1">
        <v>13</v>
      </c>
      <c r="B9" s="33"/>
      <c r="C9" s="20" t="e">
        <f t="shared" si="0"/>
        <v>#REF!</v>
      </c>
      <c r="D9" s="37"/>
      <c r="E9" s="31" t="str">
        <f t="shared" si="1"/>
        <v>FEVEREIRO</v>
      </c>
      <c r="F9" s="5">
        <v>18</v>
      </c>
      <c r="G9" s="6" t="s">
        <v>104</v>
      </c>
      <c r="H9" s="15" t="s">
        <v>30</v>
      </c>
      <c r="I9" s="15" t="s">
        <v>30</v>
      </c>
    </row>
    <row r="10" spans="1:9" ht="21.75" customHeight="1" thickBot="1" x14ac:dyDescent="0.3">
      <c r="A10" s="1">
        <v>14</v>
      </c>
      <c r="B10" s="33"/>
      <c r="C10" s="20" t="e">
        <f t="shared" si="0"/>
        <v>#REF!</v>
      </c>
      <c r="D10" s="37"/>
      <c r="E10" s="31" t="str">
        <f t="shared" si="1"/>
        <v>FEVEREIRO</v>
      </c>
      <c r="F10" s="5">
        <v>19</v>
      </c>
      <c r="G10" s="6" t="s">
        <v>106</v>
      </c>
      <c r="H10" s="15" t="s">
        <v>20</v>
      </c>
      <c r="I10" s="15" t="s">
        <v>20</v>
      </c>
    </row>
    <row r="11" spans="1:9" ht="21.75" customHeight="1" thickBot="1" x14ac:dyDescent="0.3">
      <c r="A11" s="1">
        <v>15</v>
      </c>
      <c r="B11" s="33"/>
      <c r="C11" s="20" t="e">
        <f t="shared" si="0"/>
        <v>#REF!</v>
      </c>
      <c r="D11" s="37"/>
      <c r="E11" s="31" t="str">
        <f t="shared" si="1"/>
        <v>FEVEREIRO</v>
      </c>
      <c r="F11" s="5">
        <v>25</v>
      </c>
      <c r="G11" s="6" t="s">
        <v>107</v>
      </c>
      <c r="H11" s="15" t="s">
        <v>31</v>
      </c>
      <c r="I11" s="15" t="s">
        <v>31</v>
      </c>
    </row>
    <row r="12" spans="1:9" ht="21.75" customHeight="1" thickBot="1" x14ac:dyDescent="0.3">
      <c r="A12" s="1">
        <v>21</v>
      </c>
      <c r="B12" s="33"/>
      <c r="C12" s="20" t="e">
        <f>IF(B12=0,#REF!,B12)</f>
        <v>#REF!</v>
      </c>
      <c r="D12" s="36" t="s">
        <v>12</v>
      </c>
      <c r="E12" s="31" t="str">
        <f>IF(D12=0,#REF!,D12)</f>
        <v>MARÇO</v>
      </c>
      <c r="F12" s="4">
        <v>4</v>
      </c>
      <c r="G12" s="3" t="s">
        <v>82</v>
      </c>
      <c r="H12" s="14" t="s">
        <v>108</v>
      </c>
      <c r="I12" s="18" t="s">
        <v>31</v>
      </c>
    </row>
    <row r="13" spans="1:9" ht="21.75" customHeight="1" thickBot="1" x14ac:dyDescent="0.3">
      <c r="A13" s="1">
        <v>22</v>
      </c>
      <c r="B13" s="33"/>
      <c r="C13" s="20" t="e">
        <f t="shared" si="0"/>
        <v>#REF!</v>
      </c>
      <c r="D13" s="36"/>
      <c r="E13" s="31" t="str">
        <f t="shared" si="1"/>
        <v>MARÇO</v>
      </c>
      <c r="F13" s="4">
        <v>11</v>
      </c>
      <c r="G13" s="3" t="s">
        <v>104</v>
      </c>
      <c r="H13" s="14" t="s">
        <v>109</v>
      </c>
      <c r="I13" s="18" t="s">
        <v>28</v>
      </c>
    </row>
    <row r="14" spans="1:9" ht="21.75" customHeight="1" thickBot="1" x14ac:dyDescent="0.3">
      <c r="A14" s="1">
        <v>23</v>
      </c>
      <c r="B14" s="33"/>
      <c r="C14" s="20" t="e">
        <f t="shared" si="0"/>
        <v>#REF!</v>
      </c>
      <c r="D14" s="36"/>
      <c r="E14" s="31" t="str">
        <f t="shared" si="1"/>
        <v>MARÇO</v>
      </c>
      <c r="F14" s="4">
        <v>19</v>
      </c>
      <c r="G14" s="3" t="s">
        <v>110</v>
      </c>
      <c r="H14" s="14" t="s">
        <v>34</v>
      </c>
      <c r="I14" s="18" t="s">
        <v>34</v>
      </c>
    </row>
    <row r="15" spans="1:9" ht="21.75" customHeight="1" thickBot="1" x14ac:dyDescent="0.3">
      <c r="A15" s="1">
        <v>24</v>
      </c>
      <c r="B15" s="33"/>
      <c r="C15" s="20" t="e">
        <f t="shared" si="0"/>
        <v>#REF!</v>
      </c>
      <c r="D15" s="36"/>
      <c r="E15" s="31" t="str">
        <f t="shared" si="1"/>
        <v>MARÇO</v>
      </c>
      <c r="F15" s="4">
        <v>25</v>
      </c>
      <c r="G15" s="3" t="s">
        <v>111</v>
      </c>
      <c r="H15" s="14" t="s">
        <v>14</v>
      </c>
      <c r="I15" s="18" t="s">
        <v>14</v>
      </c>
    </row>
    <row r="16" spans="1:9" ht="21.75" customHeight="1" thickBot="1" x14ac:dyDescent="0.3">
      <c r="A16" s="1">
        <v>31</v>
      </c>
      <c r="B16" s="33"/>
      <c r="C16" s="20" t="e">
        <f>IF(B16=0,#REF!,B16)</f>
        <v>#REF!</v>
      </c>
      <c r="D16" s="37" t="s">
        <v>13</v>
      </c>
      <c r="E16" s="31" t="str">
        <f>IF(D16=0,#REF!,D16)</f>
        <v>ABRIL</v>
      </c>
      <c r="F16" s="5">
        <v>1</v>
      </c>
      <c r="G16" s="6" t="s">
        <v>111</v>
      </c>
      <c r="H16" s="15" t="s">
        <v>17</v>
      </c>
      <c r="I16" s="21" t="s">
        <v>17</v>
      </c>
    </row>
    <row r="17" spans="1:9" ht="21.75" customHeight="1" thickBot="1" x14ac:dyDescent="0.3">
      <c r="A17" s="1">
        <v>32</v>
      </c>
      <c r="B17" s="33"/>
      <c r="C17" s="20" t="e">
        <f t="shared" si="0"/>
        <v>#REF!</v>
      </c>
      <c r="D17" s="37"/>
      <c r="E17" s="31" t="str">
        <f t="shared" si="1"/>
        <v>ABRIL</v>
      </c>
      <c r="F17" s="5">
        <v>2</v>
      </c>
      <c r="G17" s="6" t="s">
        <v>112</v>
      </c>
      <c r="H17" s="15" t="s">
        <v>43</v>
      </c>
      <c r="I17" s="21" t="s">
        <v>43</v>
      </c>
    </row>
    <row r="18" spans="1:9" ht="21.75" customHeight="1" thickBot="1" x14ac:dyDescent="0.3">
      <c r="A18" s="1">
        <v>33</v>
      </c>
      <c r="B18" s="33"/>
      <c r="C18" s="20" t="e">
        <f t="shared" si="0"/>
        <v>#REF!</v>
      </c>
      <c r="D18" s="37"/>
      <c r="E18" s="31" t="str">
        <f t="shared" si="1"/>
        <v>ABRIL</v>
      </c>
      <c r="F18" s="5">
        <v>8</v>
      </c>
      <c r="G18" s="6" t="s">
        <v>111</v>
      </c>
      <c r="H18" s="15" t="s">
        <v>36</v>
      </c>
      <c r="I18" s="21" t="s">
        <v>36</v>
      </c>
    </row>
    <row r="19" spans="1:9" ht="21.75" customHeight="1" thickBot="1" x14ac:dyDescent="0.3">
      <c r="A19" s="1">
        <v>34</v>
      </c>
      <c r="B19" s="33"/>
      <c r="C19" s="20" t="e">
        <f t="shared" si="0"/>
        <v>#REF!</v>
      </c>
      <c r="D19" s="37"/>
      <c r="E19" s="31" t="str">
        <f t="shared" si="1"/>
        <v>ABRIL</v>
      </c>
      <c r="F19" s="5">
        <v>22</v>
      </c>
      <c r="G19" s="6" t="s">
        <v>111</v>
      </c>
      <c r="H19" s="15" t="s">
        <v>113</v>
      </c>
      <c r="I19" s="21" t="s">
        <v>41</v>
      </c>
    </row>
    <row r="20" spans="1:9" ht="21.75" customHeight="1" thickBot="1" x14ac:dyDescent="0.3">
      <c r="A20" s="1">
        <v>35</v>
      </c>
      <c r="B20" s="33"/>
      <c r="C20" s="20" t="e">
        <f t="shared" si="0"/>
        <v>#REF!</v>
      </c>
      <c r="D20" s="37"/>
      <c r="E20" s="31" t="str">
        <f t="shared" si="1"/>
        <v>ABRIL</v>
      </c>
      <c r="F20" s="5">
        <v>23</v>
      </c>
      <c r="G20" s="6" t="s">
        <v>112</v>
      </c>
      <c r="H20" s="15" t="s">
        <v>24</v>
      </c>
      <c r="I20" s="21" t="s">
        <v>24</v>
      </c>
    </row>
    <row r="21" spans="1:9" ht="21.75" customHeight="1" thickBot="1" x14ac:dyDescent="0.3">
      <c r="A21" s="1">
        <v>36</v>
      </c>
      <c r="B21" s="33"/>
      <c r="C21" s="20" t="e">
        <f t="shared" si="0"/>
        <v>#REF!</v>
      </c>
      <c r="D21" s="37"/>
      <c r="E21" s="31" t="str">
        <f t="shared" si="1"/>
        <v>ABRIL</v>
      </c>
      <c r="F21" s="5">
        <v>29</v>
      </c>
      <c r="G21" s="6" t="s">
        <v>111</v>
      </c>
      <c r="H21" s="15" t="s">
        <v>8</v>
      </c>
      <c r="I21" s="21" t="s">
        <v>8</v>
      </c>
    </row>
    <row r="22" spans="1:9" ht="21.75" customHeight="1" thickBot="1" x14ac:dyDescent="0.3">
      <c r="A22" s="1">
        <v>41</v>
      </c>
      <c r="B22" s="38" t="s">
        <v>46</v>
      </c>
      <c r="C22" s="20" t="str">
        <f>IF(B22=0,#REF!,B22)</f>
        <v>PAULO ROBERTO BARBOSA LOPES</v>
      </c>
      <c r="D22" s="34" t="s">
        <v>10</v>
      </c>
      <c r="E22" s="31" t="str">
        <f>IF(D22=0,#REF!,D22)</f>
        <v>JANEIRO</v>
      </c>
      <c r="F22" s="9">
        <v>14</v>
      </c>
      <c r="G22" s="10" t="s">
        <v>81</v>
      </c>
      <c r="H22" s="13" t="s">
        <v>25</v>
      </c>
      <c r="I22" s="17" t="s">
        <v>25</v>
      </c>
    </row>
    <row r="23" spans="1:9" ht="21.75" customHeight="1" thickBot="1" x14ac:dyDescent="0.3">
      <c r="A23" s="1">
        <v>42</v>
      </c>
      <c r="B23" s="39"/>
      <c r="C23" s="20" t="str">
        <f t="shared" si="0"/>
        <v>PAULO ROBERTO BARBOSA LOPES</v>
      </c>
      <c r="D23" s="35"/>
      <c r="E23" s="31" t="str">
        <f t="shared" si="1"/>
        <v>JANEIRO</v>
      </c>
      <c r="F23" s="2">
        <v>21</v>
      </c>
      <c r="G23" s="3" t="s">
        <v>81</v>
      </c>
      <c r="H23" s="14" t="s">
        <v>225</v>
      </c>
      <c r="I23" s="18" t="s">
        <v>225</v>
      </c>
    </row>
    <row r="24" spans="1:9" ht="21.75" customHeight="1" thickBot="1" x14ac:dyDescent="0.3">
      <c r="A24" s="1">
        <v>43</v>
      </c>
      <c r="B24" s="39"/>
      <c r="C24" s="20" t="str">
        <f t="shared" si="0"/>
        <v>PAULO ROBERTO BARBOSA LOPES</v>
      </c>
      <c r="D24" s="36"/>
      <c r="E24" s="31" t="str">
        <f t="shared" si="1"/>
        <v>JANEIRO</v>
      </c>
      <c r="F24" s="2">
        <v>28</v>
      </c>
      <c r="G24" s="3" t="s">
        <v>81</v>
      </c>
      <c r="H24" s="14" t="s">
        <v>259</v>
      </c>
      <c r="I24" s="18" t="s">
        <v>7</v>
      </c>
    </row>
    <row r="25" spans="1:9" ht="21.75" customHeight="1" thickBot="1" x14ac:dyDescent="0.3">
      <c r="A25" s="1">
        <v>51</v>
      </c>
      <c r="B25" s="39"/>
      <c r="C25" s="20" t="e">
        <f>IF(B25=0,#REF!,B25)</f>
        <v>#REF!</v>
      </c>
      <c r="D25" s="37" t="s">
        <v>11</v>
      </c>
      <c r="E25" s="31" t="str">
        <f>IF(D25=0,#REF!,D25)</f>
        <v>FEVEREIRO</v>
      </c>
      <c r="F25" s="5">
        <v>4</v>
      </c>
      <c r="G25" s="6" t="s">
        <v>260</v>
      </c>
      <c r="H25" s="15" t="s">
        <v>8</v>
      </c>
      <c r="I25" s="21" t="s">
        <v>8</v>
      </c>
    </row>
    <row r="26" spans="1:9" ht="21.75" customHeight="1" thickBot="1" x14ac:dyDescent="0.3">
      <c r="A26" s="1">
        <v>52</v>
      </c>
      <c r="B26" s="39"/>
      <c r="C26" s="20" t="e">
        <f t="shared" si="0"/>
        <v>#REF!</v>
      </c>
      <c r="D26" s="37"/>
      <c r="E26" s="31" t="str">
        <f t="shared" si="1"/>
        <v>FEVEREIRO</v>
      </c>
      <c r="F26" s="5">
        <v>11</v>
      </c>
      <c r="G26" s="6" t="s">
        <v>81</v>
      </c>
      <c r="H26" s="15" t="s">
        <v>28</v>
      </c>
      <c r="I26" s="21" t="s">
        <v>28</v>
      </c>
    </row>
    <row r="27" spans="1:9" ht="21.75" customHeight="1" thickBot="1" x14ac:dyDescent="0.3">
      <c r="A27" s="1">
        <v>53</v>
      </c>
      <c r="B27" s="39"/>
      <c r="C27" s="20" t="e">
        <f t="shared" si="0"/>
        <v>#REF!</v>
      </c>
      <c r="D27" s="37"/>
      <c r="E27" s="31" t="str">
        <f t="shared" si="1"/>
        <v>FEVEREIRO</v>
      </c>
      <c r="F27" s="5">
        <v>18</v>
      </c>
      <c r="G27" s="6" t="s">
        <v>261</v>
      </c>
      <c r="H27" s="15" t="s">
        <v>262</v>
      </c>
      <c r="I27" s="21" t="s">
        <v>33</v>
      </c>
    </row>
    <row r="28" spans="1:9" ht="21.75" customHeight="1" thickBot="1" x14ac:dyDescent="0.3">
      <c r="A28" s="1">
        <v>61</v>
      </c>
      <c r="B28" s="39"/>
      <c r="C28" s="20" t="e">
        <f>IF(B28=0,#REF!,B28)</f>
        <v>#REF!</v>
      </c>
      <c r="D28" s="36" t="s">
        <v>12</v>
      </c>
      <c r="E28" s="31" t="str">
        <f>IF(D28=0,#REF!,D28)</f>
        <v>MARÇO</v>
      </c>
      <c r="F28" s="4">
        <v>4</v>
      </c>
      <c r="G28" s="3" t="s">
        <v>261</v>
      </c>
      <c r="H28" s="14" t="s">
        <v>263</v>
      </c>
      <c r="I28" s="18" t="s">
        <v>31</v>
      </c>
    </row>
    <row r="29" spans="1:9" ht="21.75" customHeight="1" thickBot="1" x14ac:dyDescent="0.3">
      <c r="A29" s="1">
        <v>62</v>
      </c>
      <c r="B29" s="39"/>
      <c r="C29" s="20" t="e">
        <f t="shared" si="0"/>
        <v>#REF!</v>
      </c>
      <c r="D29" s="36"/>
      <c r="E29" s="31" t="str">
        <f t="shared" si="1"/>
        <v>MARÇO</v>
      </c>
      <c r="F29" s="4">
        <v>4</v>
      </c>
      <c r="G29" s="3" t="s">
        <v>261</v>
      </c>
      <c r="H29" s="14" t="s">
        <v>264</v>
      </c>
      <c r="I29" s="18" t="s">
        <v>39</v>
      </c>
    </row>
    <row r="30" spans="1:9" ht="21.75" customHeight="1" thickBot="1" x14ac:dyDescent="0.3">
      <c r="A30" s="1">
        <v>63</v>
      </c>
      <c r="B30" s="39"/>
      <c r="C30" s="20" t="e">
        <f t="shared" si="0"/>
        <v>#REF!</v>
      </c>
      <c r="D30" s="36"/>
      <c r="E30" s="31" t="str">
        <f t="shared" si="1"/>
        <v>MARÇO</v>
      </c>
      <c r="F30" s="4">
        <v>11</v>
      </c>
      <c r="G30" s="3" t="s">
        <v>261</v>
      </c>
      <c r="H30" s="14" t="s">
        <v>265</v>
      </c>
      <c r="I30" s="18" t="s">
        <v>44</v>
      </c>
    </row>
    <row r="31" spans="1:9" ht="21.75" customHeight="1" thickBot="1" x14ac:dyDescent="0.3">
      <c r="A31" s="1">
        <v>64</v>
      </c>
      <c r="B31" s="39"/>
      <c r="C31" s="20" t="e">
        <f t="shared" si="0"/>
        <v>#REF!</v>
      </c>
      <c r="D31" s="36"/>
      <c r="E31" s="31" t="str">
        <f t="shared" si="1"/>
        <v>MARÇO</v>
      </c>
      <c r="F31" s="4">
        <v>25</v>
      </c>
      <c r="G31" s="3" t="s">
        <v>261</v>
      </c>
      <c r="H31" s="14" t="s">
        <v>266</v>
      </c>
      <c r="I31" s="18" t="s">
        <v>32</v>
      </c>
    </row>
    <row r="32" spans="1:9" ht="21.75" customHeight="1" thickBot="1" x14ac:dyDescent="0.3">
      <c r="A32" s="1">
        <v>71</v>
      </c>
      <c r="B32" s="39"/>
      <c r="C32" s="20" t="e">
        <f>IF(B32=0,#REF!,B32)</f>
        <v>#REF!</v>
      </c>
      <c r="D32" s="37" t="s">
        <v>13</v>
      </c>
      <c r="E32" s="31" t="str">
        <f>IF(D32=0,#REF!,D32)</f>
        <v>ABRIL</v>
      </c>
      <c r="F32" s="5">
        <v>8</v>
      </c>
      <c r="G32" s="6" t="s">
        <v>81</v>
      </c>
      <c r="H32" s="15" t="s">
        <v>14</v>
      </c>
      <c r="I32" s="21" t="s">
        <v>14</v>
      </c>
    </row>
    <row r="33" spans="1:9" ht="21.75" customHeight="1" thickBot="1" x14ac:dyDescent="0.3">
      <c r="A33" s="1">
        <v>72</v>
      </c>
      <c r="B33" s="39"/>
      <c r="C33" s="20" t="e">
        <f t="shared" ref="C33:C55" si="2">IF(B33=0,C32,B33)</f>
        <v>#REF!</v>
      </c>
      <c r="D33" s="37"/>
      <c r="E33" s="31" t="str">
        <f t="shared" ref="E33:E55" si="3">IF(D33=0,E32,D33)</f>
        <v>ABRIL</v>
      </c>
      <c r="F33" s="5">
        <v>15</v>
      </c>
      <c r="G33" s="6" t="s">
        <v>81</v>
      </c>
      <c r="H33" s="15" t="s">
        <v>41</v>
      </c>
      <c r="I33" s="21" t="s">
        <v>41</v>
      </c>
    </row>
    <row r="34" spans="1:9" ht="21.75" customHeight="1" thickBot="1" x14ac:dyDescent="0.3">
      <c r="A34" s="1">
        <v>73</v>
      </c>
      <c r="B34" s="39"/>
      <c r="C34" s="20" t="e">
        <f t="shared" si="2"/>
        <v>#REF!</v>
      </c>
      <c r="D34" s="37"/>
      <c r="E34" s="31" t="str">
        <f t="shared" si="3"/>
        <v>ABRIL</v>
      </c>
      <c r="F34" s="5">
        <v>29</v>
      </c>
      <c r="G34" s="6" t="s">
        <v>81</v>
      </c>
      <c r="H34" s="15" t="s">
        <v>38</v>
      </c>
      <c r="I34" s="21" t="s">
        <v>38</v>
      </c>
    </row>
    <row r="35" spans="1:9" ht="21.75" customHeight="1" thickBot="1" x14ac:dyDescent="0.3">
      <c r="A35" s="1">
        <v>81</v>
      </c>
      <c r="B35" s="32" t="s">
        <v>57</v>
      </c>
      <c r="C35" s="20" t="str">
        <f>IF(B35=0,#REF!,B35)</f>
        <v>LUCIANO RODRIGO BARBOSA SANCHES</v>
      </c>
      <c r="D35" s="34" t="s">
        <v>10</v>
      </c>
      <c r="E35" s="31" t="str">
        <f>IF(D35=0,#REF!,D35)</f>
        <v>JANEIRO</v>
      </c>
      <c r="F35" s="9"/>
      <c r="G35" s="10"/>
      <c r="H35" s="13"/>
      <c r="I35" s="17"/>
    </row>
    <row r="36" spans="1:9" ht="21.75" customHeight="1" thickBot="1" x14ac:dyDescent="0.3">
      <c r="A36" s="1">
        <v>82</v>
      </c>
      <c r="B36" s="33"/>
      <c r="C36" s="20" t="str">
        <f t="shared" si="2"/>
        <v>LUCIANO RODRIGO BARBOSA SANCHES</v>
      </c>
      <c r="D36" s="35"/>
      <c r="E36" s="31" t="str">
        <f t="shared" si="3"/>
        <v>JANEIRO</v>
      </c>
      <c r="F36" s="2">
        <v>28</v>
      </c>
      <c r="G36" s="3" t="s">
        <v>81</v>
      </c>
      <c r="H36" s="14" t="s">
        <v>279</v>
      </c>
      <c r="I36" s="18" t="s">
        <v>16</v>
      </c>
    </row>
    <row r="37" spans="1:9" ht="21.75" customHeight="1" thickBot="1" x14ac:dyDescent="0.3">
      <c r="A37" s="1">
        <v>91</v>
      </c>
      <c r="B37" s="33"/>
      <c r="C37" s="20" t="e">
        <f>IF(B37=0,#REF!,B37)</f>
        <v>#REF!</v>
      </c>
      <c r="D37" s="37" t="s">
        <v>11</v>
      </c>
      <c r="E37" s="31" t="str">
        <f>IF(D37=0,#REF!,D37)</f>
        <v>FEVEREIRO</v>
      </c>
      <c r="F37" s="5"/>
      <c r="G37" s="6"/>
      <c r="H37" s="15"/>
      <c r="I37" s="19"/>
    </row>
    <row r="38" spans="1:9" ht="21.75" customHeight="1" thickBot="1" x14ac:dyDescent="0.3">
      <c r="A38" s="1">
        <v>92</v>
      </c>
      <c r="B38" s="33"/>
      <c r="C38" s="20" t="e">
        <f t="shared" si="2"/>
        <v>#REF!</v>
      </c>
      <c r="D38" s="37"/>
      <c r="E38" s="31" t="str">
        <f t="shared" si="3"/>
        <v>FEVEREIRO</v>
      </c>
      <c r="F38" s="5">
        <v>4</v>
      </c>
      <c r="G38" s="6" t="s">
        <v>81</v>
      </c>
      <c r="H38" s="15" t="s">
        <v>280</v>
      </c>
      <c r="I38" s="19" t="s">
        <v>35</v>
      </c>
    </row>
    <row r="39" spans="1:9" ht="21.75" thickBot="1" x14ac:dyDescent="0.3">
      <c r="A39" s="1">
        <v>93</v>
      </c>
      <c r="B39" s="33"/>
      <c r="C39" s="20" t="e">
        <f t="shared" si="2"/>
        <v>#REF!</v>
      </c>
      <c r="D39" s="37"/>
      <c r="E39" s="31" t="str">
        <f t="shared" si="3"/>
        <v>FEVEREIRO</v>
      </c>
      <c r="F39" s="5">
        <v>11</v>
      </c>
      <c r="G39" s="6" t="s">
        <v>81</v>
      </c>
      <c r="H39" s="15" t="s">
        <v>281</v>
      </c>
      <c r="I39" s="19" t="s">
        <v>7</v>
      </c>
    </row>
    <row r="40" spans="1:9" ht="15" customHeight="1" thickBot="1" x14ac:dyDescent="0.3">
      <c r="A40" s="1">
        <v>101</v>
      </c>
      <c r="B40" s="33"/>
      <c r="C40" s="20" t="e">
        <f>IF(B40=0,#REF!,B40)</f>
        <v>#REF!</v>
      </c>
      <c r="D40" s="36" t="s">
        <v>12</v>
      </c>
      <c r="E40" s="31" t="str">
        <f>IF(D40=0,#REF!,D40)</f>
        <v>MARÇO</v>
      </c>
      <c r="F40" s="4"/>
      <c r="G40" s="3"/>
      <c r="H40" s="14"/>
      <c r="I40" s="18"/>
    </row>
    <row r="41" spans="1:9" ht="21.75" thickBot="1" x14ac:dyDescent="0.3">
      <c r="A41" s="1">
        <v>102</v>
      </c>
      <c r="B41" s="33"/>
      <c r="C41" s="20" t="e">
        <f t="shared" si="2"/>
        <v>#REF!</v>
      </c>
      <c r="D41" s="36"/>
      <c r="E41" s="31" t="str">
        <f t="shared" si="3"/>
        <v>MARÇO</v>
      </c>
      <c r="F41" s="4">
        <v>4</v>
      </c>
      <c r="G41" s="3" t="s">
        <v>81</v>
      </c>
      <c r="H41" s="14" t="s">
        <v>282</v>
      </c>
      <c r="I41" s="18" t="s">
        <v>39</v>
      </c>
    </row>
    <row r="42" spans="1:9" ht="21.75" thickBot="1" x14ac:dyDescent="0.3">
      <c r="A42" s="1">
        <v>103</v>
      </c>
      <c r="B42" s="33"/>
      <c r="C42" s="20" t="e">
        <f t="shared" si="2"/>
        <v>#REF!</v>
      </c>
      <c r="D42" s="36"/>
      <c r="E42" s="31" t="str">
        <f t="shared" si="3"/>
        <v>MARÇO</v>
      </c>
      <c r="F42" s="4">
        <v>11</v>
      </c>
      <c r="G42" s="3" t="s">
        <v>283</v>
      </c>
      <c r="H42" s="14" t="s">
        <v>173</v>
      </c>
      <c r="I42" s="18" t="s">
        <v>98</v>
      </c>
    </row>
    <row r="43" spans="1:9" ht="21.75" thickBot="1" x14ac:dyDescent="0.3">
      <c r="A43" s="1">
        <v>104</v>
      </c>
      <c r="B43" s="33"/>
      <c r="C43" s="20" t="e">
        <f t="shared" si="2"/>
        <v>#REF!</v>
      </c>
      <c r="D43" s="36"/>
      <c r="E43" s="31" t="str">
        <f t="shared" si="3"/>
        <v>MARÇO</v>
      </c>
      <c r="F43" s="4">
        <v>18</v>
      </c>
      <c r="G43" s="3" t="s">
        <v>166</v>
      </c>
      <c r="H43" s="14" t="s">
        <v>98</v>
      </c>
      <c r="I43" s="18" t="s">
        <v>98</v>
      </c>
    </row>
    <row r="44" spans="1:9" ht="15" customHeight="1" thickBot="1" x14ac:dyDescent="0.3">
      <c r="A44" s="1">
        <v>111</v>
      </c>
      <c r="B44" s="33"/>
      <c r="C44" s="20" t="e">
        <f>IF(B44=0,#REF!,B44)</f>
        <v>#REF!</v>
      </c>
      <c r="D44" s="37" t="s">
        <v>13</v>
      </c>
      <c r="E44" s="31" t="str">
        <f>IF(D44=0,#REF!,D44)</f>
        <v>ABRIL</v>
      </c>
      <c r="F44" s="5"/>
      <c r="G44" s="6"/>
      <c r="H44" s="15"/>
      <c r="I44" s="21"/>
    </row>
    <row r="45" spans="1:9" ht="21.75" thickBot="1" x14ac:dyDescent="0.3">
      <c r="A45" s="1">
        <v>112</v>
      </c>
      <c r="B45" s="33"/>
      <c r="C45" s="20" t="e">
        <f t="shared" si="2"/>
        <v>#REF!</v>
      </c>
      <c r="D45" s="37"/>
      <c r="E45" s="31" t="str">
        <f t="shared" si="3"/>
        <v>ABRIL</v>
      </c>
      <c r="F45" s="5">
        <v>1</v>
      </c>
      <c r="G45" s="6" t="s">
        <v>81</v>
      </c>
      <c r="H45" s="15" t="s">
        <v>7</v>
      </c>
      <c r="I45" s="21" t="s">
        <v>7</v>
      </c>
    </row>
    <row r="46" spans="1:9" ht="21.75" thickBot="1" x14ac:dyDescent="0.3">
      <c r="A46" s="1">
        <v>113</v>
      </c>
      <c r="B46" s="33"/>
      <c r="C46" s="20" t="e">
        <f t="shared" si="2"/>
        <v>#REF!</v>
      </c>
      <c r="D46" s="37"/>
      <c r="E46" s="31" t="str">
        <f t="shared" si="3"/>
        <v>ABRIL</v>
      </c>
      <c r="F46" s="5">
        <v>8</v>
      </c>
      <c r="G46" s="6" t="s">
        <v>284</v>
      </c>
      <c r="H46" s="15" t="s">
        <v>285</v>
      </c>
      <c r="I46" s="21" t="s">
        <v>98</v>
      </c>
    </row>
    <row r="47" spans="1:9" ht="21.75" thickBot="1" x14ac:dyDescent="0.3">
      <c r="A47" s="1">
        <v>114</v>
      </c>
      <c r="B47" s="33"/>
      <c r="C47" s="20" t="e">
        <f t="shared" si="2"/>
        <v>#REF!</v>
      </c>
      <c r="D47" s="37"/>
      <c r="E47" s="31" t="str">
        <f t="shared" si="3"/>
        <v>ABRIL</v>
      </c>
      <c r="F47" s="5">
        <v>15</v>
      </c>
      <c r="G47" s="6" t="s">
        <v>284</v>
      </c>
      <c r="H47" s="15" t="s">
        <v>285</v>
      </c>
      <c r="I47" s="21" t="s">
        <v>98</v>
      </c>
    </row>
    <row r="48" spans="1:9" ht="21.75" thickBot="1" x14ac:dyDescent="0.3">
      <c r="A48" s="1">
        <v>115</v>
      </c>
      <c r="B48" s="33"/>
      <c r="C48" s="20" t="e">
        <f t="shared" si="2"/>
        <v>#REF!</v>
      </c>
      <c r="D48" s="37"/>
      <c r="E48" s="31" t="str">
        <f t="shared" si="3"/>
        <v>ABRIL</v>
      </c>
      <c r="F48" s="5">
        <v>29</v>
      </c>
      <c r="G48" s="6" t="s">
        <v>81</v>
      </c>
      <c r="H48" s="15" t="s">
        <v>42</v>
      </c>
      <c r="I48" s="21" t="s">
        <v>42</v>
      </c>
    </row>
    <row r="49" spans="1:9" ht="15" customHeight="1" thickBot="1" x14ac:dyDescent="0.3">
      <c r="A49" s="1">
        <v>121</v>
      </c>
      <c r="B49" s="32" t="s">
        <v>55</v>
      </c>
      <c r="C49" s="20" t="str">
        <f>IF(B49=0,#REF!,B49)</f>
        <v>DÉBORA MOROZ MARTINS ABRÁSCIO</v>
      </c>
      <c r="D49" s="34" t="s">
        <v>10</v>
      </c>
      <c r="E49" s="31" t="str">
        <f>IF(D49=0,#REF!,D49)</f>
        <v>JANEIRO</v>
      </c>
      <c r="F49" s="9">
        <v>14</v>
      </c>
      <c r="G49" s="10" t="s">
        <v>81</v>
      </c>
      <c r="H49" s="13" t="s">
        <v>120</v>
      </c>
      <c r="I49" s="17" t="s">
        <v>8</v>
      </c>
    </row>
    <row r="50" spans="1:9" ht="21.75" thickBot="1" x14ac:dyDescent="0.3">
      <c r="A50" s="1">
        <v>122</v>
      </c>
      <c r="B50" s="33"/>
      <c r="C50" s="20" t="str">
        <f t="shared" si="2"/>
        <v>DÉBORA MOROZ MARTINS ABRÁSCIO</v>
      </c>
      <c r="D50" s="35"/>
      <c r="E50" s="31" t="str">
        <f t="shared" si="3"/>
        <v>JANEIRO</v>
      </c>
      <c r="F50" s="2">
        <v>17</v>
      </c>
      <c r="G50" s="3" t="s">
        <v>115</v>
      </c>
      <c r="H50" s="14"/>
      <c r="I50" s="18" t="s">
        <v>123</v>
      </c>
    </row>
    <row r="51" spans="1:9" ht="21.75" thickBot="1" x14ac:dyDescent="0.3">
      <c r="A51" s="1">
        <v>123</v>
      </c>
      <c r="B51" s="33"/>
      <c r="C51" s="20" t="str">
        <f t="shared" si="2"/>
        <v>DÉBORA MOROZ MARTINS ABRÁSCIO</v>
      </c>
      <c r="D51" s="36"/>
      <c r="E51" s="31" t="str">
        <f t="shared" si="3"/>
        <v>JANEIRO</v>
      </c>
      <c r="F51" s="2">
        <v>19</v>
      </c>
      <c r="G51" s="3" t="s">
        <v>116</v>
      </c>
      <c r="H51" s="14" t="s">
        <v>98</v>
      </c>
      <c r="I51" s="18" t="s">
        <v>315</v>
      </c>
    </row>
    <row r="52" spans="1:9" ht="21.75" thickBot="1" x14ac:dyDescent="0.3">
      <c r="A52" s="1">
        <v>124</v>
      </c>
      <c r="B52" s="33"/>
      <c r="C52" s="20" t="str">
        <f t="shared" si="2"/>
        <v>DÉBORA MOROZ MARTINS ABRÁSCIO</v>
      </c>
      <c r="D52" s="35"/>
      <c r="E52" s="31" t="str">
        <f t="shared" si="3"/>
        <v>JANEIRO</v>
      </c>
      <c r="F52" s="2">
        <v>21</v>
      </c>
      <c r="G52" s="3" t="s">
        <v>117</v>
      </c>
      <c r="H52" s="14" t="s">
        <v>121</v>
      </c>
      <c r="I52" s="18" t="s">
        <v>44</v>
      </c>
    </row>
    <row r="53" spans="1:9" ht="21.75" thickBot="1" x14ac:dyDescent="0.3">
      <c r="A53" s="1">
        <v>125</v>
      </c>
      <c r="B53" s="33"/>
      <c r="C53" s="20" t="str">
        <f t="shared" si="2"/>
        <v>DÉBORA MOROZ MARTINS ABRÁSCIO</v>
      </c>
      <c r="D53" s="35"/>
      <c r="E53" s="31" t="str">
        <f t="shared" si="3"/>
        <v>JANEIRO</v>
      </c>
      <c r="F53" s="2">
        <v>24</v>
      </c>
      <c r="G53" s="3" t="s">
        <v>118</v>
      </c>
      <c r="H53" s="14" t="s">
        <v>98</v>
      </c>
      <c r="I53" s="18" t="s">
        <v>315</v>
      </c>
    </row>
    <row r="54" spans="1:9" ht="21.75" thickBot="1" x14ac:dyDescent="0.3">
      <c r="A54" s="1">
        <v>126</v>
      </c>
      <c r="B54" s="33"/>
      <c r="C54" s="20" t="str">
        <f t="shared" si="2"/>
        <v>DÉBORA MOROZ MARTINS ABRÁSCIO</v>
      </c>
      <c r="D54" s="35"/>
      <c r="E54" s="31" t="str">
        <f t="shared" si="3"/>
        <v>JANEIRO</v>
      </c>
      <c r="F54" s="2">
        <v>28</v>
      </c>
      <c r="G54" s="3" t="s">
        <v>81</v>
      </c>
      <c r="H54" s="14" t="s">
        <v>122</v>
      </c>
      <c r="I54" s="18" t="s">
        <v>28</v>
      </c>
    </row>
    <row r="55" spans="1:9" ht="21.75" thickBot="1" x14ac:dyDescent="0.3">
      <c r="A55" s="1">
        <v>127</v>
      </c>
      <c r="B55" s="33"/>
      <c r="C55" s="20" t="str">
        <f t="shared" si="2"/>
        <v>DÉBORA MOROZ MARTINS ABRÁSCIO</v>
      </c>
      <c r="D55" s="35"/>
      <c r="E55" s="31" t="str">
        <f t="shared" si="3"/>
        <v>JANEIRO</v>
      </c>
      <c r="F55" s="2" t="s">
        <v>114</v>
      </c>
      <c r="G55" s="3" t="s">
        <v>119</v>
      </c>
      <c r="H55" s="14"/>
      <c r="I55" s="18" t="s">
        <v>98</v>
      </c>
    </row>
    <row r="56" spans="1:9" ht="15" customHeight="1" thickBot="1" x14ac:dyDescent="0.3">
      <c r="A56" s="1">
        <v>131</v>
      </c>
      <c r="B56" s="33"/>
      <c r="C56" s="20" t="e">
        <f>IF(B56=0,#REF!,B56)</f>
        <v>#REF!</v>
      </c>
      <c r="D56" s="37" t="s">
        <v>11</v>
      </c>
      <c r="E56" s="31" t="str">
        <f>IF(D56=0,#REF!,D56)</f>
        <v>FEVEREIRO</v>
      </c>
      <c r="F56" s="5">
        <v>4</v>
      </c>
      <c r="G56" s="6" t="s">
        <v>81</v>
      </c>
      <c r="H56" s="15" t="s">
        <v>127</v>
      </c>
      <c r="I56" s="21" t="s">
        <v>258</v>
      </c>
    </row>
    <row r="57" spans="1:9" ht="21.75" thickBot="1" x14ac:dyDescent="0.3">
      <c r="A57" s="1">
        <v>132</v>
      </c>
      <c r="B57" s="33"/>
      <c r="C57" s="20" t="e">
        <f t="shared" ref="C57:C110" si="4">IF(B57=0,C56,B57)</f>
        <v>#REF!</v>
      </c>
      <c r="D57" s="37"/>
      <c r="E57" s="31" t="str">
        <f t="shared" ref="E57:E110" si="5">IF(D57=0,E56,D57)</f>
        <v>FEVEREIRO</v>
      </c>
      <c r="F57" s="5">
        <v>4</v>
      </c>
      <c r="G57" s="6" t="s">
        <v>128</v>
      </c>
      <c r="H57" s="15"/>
      <c r="I57" s="21" t="s">
        <v>138</v>
      </c>
    </row>
    <row r="58" spans="1:9" ht="21.75" thickBot="1" x14ac:dyDescent="0.3">
      <c r="A58" s="1">
        <v>133</v>
      </c>
      <c r="B58" s="33"/>
      <c r="C58" s="20" t="e">
        <f t="shared" si="4"/>
        <v>#REF!</v>
      </c>
      <c r="D58" s="37"/>
      <c r="E58" s="31" t="str">
        <f t="shared" si="5"/>
        <v>FEVEREIRO</v>
      </c>
      <c r="F58" s="5" t="s">
        <v>124</v>
      </c>
      <c r="G58" s="6" t="s">
        <v>129</v>
      </c>
      <c r="H58" s="15"/>
      <c r="I58" s="21" t="s">
        <v>314</v>
      </c>
    </row>
    <row r="59" spans="1:9" ht="21.75" thickBot="1" x14ac:dyDescent="0.3">
      <c r="A59" s="1">
        <v>134</v>
      </c>
      <c r="B59" s="33"/>
      <c r="C59" s="20" t="e">
        <f t="shared" si="4"/>
        <v>#REF!</v>
      </c>
      <c r="D59" s="37"/>
      <c r="E59" s="31" t="str">
        <f t="shared" si="5"/>
        <v>FEVEREIRO</v>
      </c>
      <c r="F59" s="5">
        <v>7</v>
      </c>
      <c r="G59" s="6" t="s">
        <v>130</v>
      </c>
      <c r="H59" s="15"/>
      <c r="I59" s="21" t="s">
        <v>315</v>
      </c>
    </row>
    <row r="60" spans="1:9" ht="21.75" thickBot="1" x14ac:dyDescent="0.3">
      <c r="A60" s="1">
        <v>135</v>
      </c>
      <c r="B60" s="33"/>
      <c r="C60" s="20" t="e">
        <f t="shared" si="4"/>
        <v>#REF!</v>
      </c>
      <c r="D60" s="37"/>
      <c r="E60" s="31" t="str">
        <f t="shared" si="5"/>
        <v>FEVEREIRO</v>
      </c>
      <c r="F60" s="5">
        <v>11</v>
      </c>
      <c r="G60" s="6" t="s">
        <v>131</v>
      </c>
      <c r="H60" s="15" t="s">
        <v>132</v>
      </c>
      <c r="I60" s="21" t="s">
        <v>38</v>
      </c>
    </row>
    <row r="61" spans="1:9" ht="21.75" thickBot="1" x14ac:dyDescent="0.3">
      <c r="A61" s="1">
        <v>136</v>
      </c>
      <c r="B61" s="33"/>
      <c r="C61" s="20" t="e">
        <f t="shared" si="4"/>
        <v>#REF!</v>
      </c>
      <c r="D61" s="37"/>
      <c r="E61" s="31" t="str">
        <f t="shared" si="5"/>
        <v>FEVEREIRO</v>
      </c>
      <c r="F61" s="5" t="s">
        <v>125</v>
      </c>
      <c r="G61" s="6" t="s">
        <v>133</v>
      </c>
      <c r="H61" s="15"/>
      <c r="I61" s="21" t="s">
        <v>139</v>
      </c>
    </row>
    <row r="62" spans="1:9" ht="21.75" thickBot="1" x14ac:dyDescent="0.3">
      <c r="A62" s="1">
        <v>137</v>
      </c>
      <c r="B62" s="33"/>
      <c r="C62" s="20" t="e">
        <f t="shared" si="4"/>
        <v>#REF!</v>
      </c>
      <c r="D62" s="37"/>
      <c r="E62" s="31" t="str">
        <f t="shared" si="5"/>
        <v>FEVEREIRO</v>
      </c>
      <c r="F62" s="5" t="s">
        <v>125</v>
      </c>
      <c r="G62" s="6" t="s">
        <v>81</v>
      </c>
      <c r="H62" s="15" t="s">
        <v>134</v>
      </c>
      <c r="I62" s="21" t="s">
        <v>17</v>
      </c>
    </row>
    <row r="63" spans="1:9" ht="21.75" thickBot="1" x14ac:dyDescent="0.3">
      <c r="A63" s="1">
        <v>138</v>
      </c>
      <c r="B63" s="33"/>
      <c r="C63" s="20" t="e">
        <f t="shared" si="4"/>
        <v>#REF!</v>
      </c>
      <c r="D63" s="37"/>
      <c r="E63" s="31" t="str">
        <f t="shared" si="5"/>
        <v>FEVEREIRO</v>
      </c>
      <c r="F63" s="5">
        <v>18</v>
      </c>
      <c r="G63" s="6" t="s">
        <v>135</v>
      </c>
      <c r="H63" s="15" t="s">
        <v>9</v>
      </c>
      <c r="I63" s="21" t="s">
        <v>9</v>
      </c>
    </row>
    <row r="64" spans="1:9" ht="21.75" thickBot="1" x14ac:dyDescent="0.3">
      <c r="A64" s="1">
        <v>139</v>
      </c>
      <c r="B64" s="33"/>
      <c r="C64" s="20" t="e">
        <f t="shared" si="4"/>
        <v>#REF!</v>
      </c>
      <c r="D64" s="37"/>
      <c r="E64" s="31" t="str">
        <f t="shared" si="5"/>
        <v>FEVEREIRO</v>
      </c>
      <c r="F64" s="5">
        <v>19</v>
      </c>
      <c r="G64" s="6" t="s">
        <v>81</v>
      </c>
      <c r="H64" s="15"/>
      <c r="I64" s="21" t="s">
        <v>24</v>
      </c>
    </row>
    <row r="65" spans="1:9" ht="21.75" thickBot="1" x14ac:dyDescent="0.3">
      <c r="B65" s="33"/>
      <c r="C65" s="20" t="e">
        <f t="shared" si="4"/>
        <v>#REF!</v>
      </c>
      <c r="D65" s="37"/>
      <c r="E65" s="31"/>
      <c r="F65" s="5">
        <v>21</v>
      </c>
      <c r="G65" s="6" t="s">
        <v>136</v>
      </c>
      <c r="H65" s="15"/>
      <c r="I65" s="21" t="s">
        <v>123</v>
      </c>
    </row>
    <row r="66" spans="1:9" ht="21.75" thickBot="1" x14ac:dyDescent="0.3">
      <c r="A66" s="1">
        <v>140</v>
      </c>
      <c r="B66" s="33"/>
      <c r="C66" s="20" t="e">
        <f>IF(B66=0,C64,B66)</f>
        <v>#REF!</v>
      </c>
      <c r="D66" s="37"/>
      <c r="E66" s="31" t="str">
        <f>IF(D66=0,E64,D66)</f>
        <v>FEVEREIRO</v>
      </c>
      <c r="F66" s="5" t="s">
        <v>126</v>
      </c>
      <c r="G66" s="6" t="s">
        <v>137</v>
      </c>
      <c r="H66" s="15"/>
      <c r="I66" s="21"/>
    </row>
    <row r="67" spans="1:9" ht="15" customHeight="1" thickBot="1" x14ac:dyDescent="0.3">
      <c r="A67" s="1">
        <v>141</v>
      </c>
      <c r="B67" s="33"/>
      <c r="C67" s="20" t="e">
        <f t="shared" si="4"/>
        <v>#REF!</v>
      </c>
      <c r="D67" s="36" t="s">
        <v>12</v>
      </c>
      <c r="E67" s="31" t="str">
        <f t="shared" si="5"/>
        <v>MARÇO</v>
      </c>
      <c r="F67" s="4">
        <v>4</v>
      </c>
      <c r="G67" s="3" t="s">
        <v>142</v>
      </c>
      <c r="H67" s="14" t="s">
        <v>143</v>
      </c>
      <c r="I67" s="18" t="s">
        <v>39</v>
      </c>
    </row>
    <row r="68" spans="1:9" ht="21.75" thickBot="1" x14ac:dyDescent="0.3">
      <c r="A68" s="1">
        <v>142</v>
      </c>
      <c r="B68" s="33"/>
      <c r="C68" s="20" t="e">
        <f t="shared" si="4"/>
        <v>#REF!</v>
      </c>
      <c r="D68" s="36"/>
      <c r="E68" s="31" t="str">
        <f t="shared" si="5"/>
        <v>MARÇO</v>
      </c>
      <c r="F68" s="4" t="s">
        <v>124</v>
      </c>
      <c r="G68" s="3" t="s">
        <v>144</v>
      </c>
      <c r="H68" s="14"/>
      <c r="I68" s="18" t="s">
        <v>30</v>
      </c>
    </row>
    <row r="69" spans="1:9" ht="21.75" thickBot="1" x14ac:dyDescent="0.3">
      <c r="A69" s="1">
        <v>143</v>
      </c>
      <c r="B69" s="33"/>
      <c r="C69" s="20" t="e">
        <f t="shared" si="4"/>
        <v>#REF!</v>
      </c>
      <c r="D69" s="36"/>
      <c r="E69" s="31" t="str">
        <f t="shared" si="5"/>
        <v>MARÇO</v>
      </c>
      <c r="F69" s="4">
        <v>7</v>
      </c>
      <c r="G69" s="3" t="s">
        <v>145</v>
      </c>
      <c r="H69" s="14"/>
      <c r="I69" s="18" t="s">
        <v>98</v>
      </c>
    </row>
    <row r="70" spans="1:9" ht="21.75" thickBot="1" x14ac:dyDescent="0.3">
      <c r="A70" s="1">
        <v>144</v>
      </c>
      <c r="B70" s="33"/>
      <c r="C70" s="20" t="e">
        <f t="shared" si="4"/>
        <v>#REF!</v>
      </c>
      <c r="D70" s="36"/>
      <c r="E70" s="31" t="str">
        <f t="shared" si="5"/>
        <v>MARÇO</v>
      </c>
      <c r="F70" s="4">
        <v>8</v>
      </c>
      <c r="G70" s="3" t="s">
        <v>146</v>
      </c>
      <c r="H70" s="14" t="s">
        <v>147</v>
      </c>
      <c r="I70" s="18" t="s">
        <v>42</v>
      </c>
    </row>
    <row r="71" spans="1:9" ht="21.75" thickBot="1" x14ac:dyDescent="0.3">
      <c r="A71" s="1">
        <v>145</v>
      </c>
      <c r="B71" s="33"/>
      <c r="C71" s="20" t="e">
        <f t="shared" si="4"/>
        <v>#REF!</v>
      </c>
      <c r="D71" s="36"/>
      <c r="E71" s="31" t="str">
        <f t="shared" si="5"/>
        <v>MARÇO</v>
      </c>
      <c r="F71" s="4" t="s">
        <v>140</v>
      </c>
      <c r="G71" s="3" t="s">
        <v>148</v>
      </c>
      <c r="H71" s="14" t="s">
        <v>149</v>
      </c>
      <c r="I71" s="18" t="s">
        <v>24</v>
      </c>
    </row>
    <row r="72" spans="1:9" ht="21.75" thickBot="1" x14ac:dyDescent="0.3">
      <c r="A72" s="1">
        <v>146</v>
      </c>
      <c r="B72" s="33"/>
      <c r="C72" s="20" t="e">
        <f t="shared" si="4"/>
        <v>#REF!</v>
      </c>
      <c r="D72" s="36"/>
      <c r="E72" s="31" t="str">
        <f t="shared" si="5"/>
        <v>MARÇO</v>
      </c>
      <c r="F72" s="4" t="s">
        <v>125</v>
      </c>
      <c r="G72" s="3" t="s">
        <v>150</v>
      </c>
      <c r="H72" s="14" t="s">
        <v>121</v>
      </c>
      <c r="I72" s="18" t="s">
        <v>35</v>
      </c>
    </row>
    <row r="73" spans="1:9" ht="21.75" thickBot="1" x14ac:dyDescent="0.3">
      <c r="A73" s="1">
        <v>147</v>
      </c>
      <c r="B73" s="33"/>
      <c r="C73" s="20" t="e">
        <f t="shared" si="4"/>
        <v>#REF!</v>
      </c>
      <c r="D73" s="36"/>
      <c r="E73" s="31" t="str">
        <f t="shared" si="5"/>
        <v>MARÇO</v>
      </c>
      <c r="F73" s="4">
        <v>18</v>
      </c>
      <c r="G73" s="3" t="s">
        <v>151</v>
      </c>
      <c r="H73" s="14"/>
      <c r="I73" s="18" t="s">
        <v>98</v>
      </c>
    </row>
    <row r="74" spans="1:9" ht="21.75" thickBot="1" x14ac:dyDescent="0.3">
      <c r="A74" s="1">
        <v>148</v>
      </c>
      <c r="B74" s="33"/>
      <c r="C74" s="20" t="e">
        <f t="shared" si="4"/>
        <v>#REF!</v>
      </c>
      <c r="D74" s="36"/>
      <c r="E74" s="31" t="str">
        <f t="shared" si="5"/>
        <v>MARÇO</v>
      </c>
      <c r="F74" s="4">
        <v>19</v>
      </c>
      <c r="G74" s="3" t="s">
        <v>81</v>
      </c>
      <c r="H74" s="14"/>
      <c r="I74" s="18" t="s">
        <v>24</v>
      </c>
    </row>
    <row r="75" spans="1:9" ht="21.75" thickBot="1" x14ac:dyDescent="0.3">
      <c r="A75" s="1">
        <v>149</v>
      </c>
      <c r="B75" s="33"/>
      <c r="C75" s="20" t="e">
        <f t="shared" si="4"/>
        <v>#REF!</v>
      </c>
      <c r="D75" s="36"/>
      <c r="E75" s="31" t="str">
        <f t="shared" si="5"/>
        <v>MARÇO</v>
      </c>
      <c r="F75" s="4">
        <v>25</v>
      </c>
      <c r="G75" s="3" t="s">
        <v>152</v>
      </c>
      <c r="H75" s="14" t="s">
        <v>121</v>
      </c>
      <c r="I75" s="18"/>
    </row>
    <row r="76" spans="1:9" ht="21.75" thickBot="1" x14ac:dyDescent="0.3">
      <c r="A76" s="1">
        <v>150</v>
      </c>
      <c r="B76" s="33"/>
      <c r="C76" s="20" t="e">
        <f t="shared" si="4"/>
        <v>#REF!</v>
      </c>
      <c r="D76" s="36"/>
      <c r="E76" s="31" t="str">
        <f t="shared" si="5"/>
        <v>MARÇO</v>
      </c>
      <c r="F76" s="4" t="s">
        <v>141</v>
      </c>
      <c r="G76" s="3" t="s">
        <v>153</v>
      </c>
      <c r="H76" s="14"/>
      <c r="I76" s="18" t="s">
        <v>98</v>
      </c>
    </row>
    <row r="77" spans="1:9" ht="15" customHeight="1" thickBot="1" x14ac:dyDescent="0.3">
      <c r="A77" s="1">
        <v>151</v>
      </c>
      <c r="B77" s="33"/>
      <c r="C77" s="20" t="e">
        <f t="shared" si="4"/>
        <v>#REF!</v>
      </c>
      <c r="D77" s="37" t="s">
        <v>13</v>
      </c>
      <c r="E77" s="31" t="str">
        <f t="shared" si="5"/>
        <v>ABRIL</v>
      </c>
      <c r="F77" s="5">
        <v>1</v>
      </c>
      <c r="G77" s="6" t="s">
        <v>154</v>
      </c>
      <c r="H77" s="15" t="s">
        <v>155</v>
      </c>
      <c r="I77" s="21" t="s">
        <v>41</v>
      </c>
    </row>
    <row r="78" spans="1:9" ht="21.75" thickBot="1" x14ac:dyDescent="0.3">
      <c r="A78" s="1">
        <v>152</v>
      </c>
      <c r="B78" s="33"/>
      <c r="C78" s="20" t="e">
        <f t="shared" si="4"/>
        <v>#REF!</v>
      </c>
      <c r="D78" s="37"/>
      <c r="E78" s="31" t="str">
        <f t="shared" si="5"/>
        <v>ABRIL</v>
      </c>
      <c r="F78" s="5">
        <v>2</v>
      </c>
      <c r="G78" s="6" t="s">
        <v>156</v>
      </c>
      <c r="H78" s="15"/>
      <c r="I78" s="21" t="s">
        <v>23</v>
      </c>
    </row>
    <row r="79" spans="1:9" ht="21.75" thickBot="1" x14ac:dyDescent="0.3">
      <c r="A79" s="1">
        <v>153</v>
      </c>
      <c r="B79" s="33"/>
      <c r="C79" s="20" t="e">
        <f t="shared" si="4"/>
        <v>#REF!</v>
      </c>
      <c r="D79" s="37"/>
      <c r="E79" s="31" t="str">
        <f t="shared" si="5"/>
        <v>ABRIL</v>
      </c>
      <c r="F79" s="5">
        <v>4</v>
      </c>
      <c r="G79" s="6" t="s">
        <v>130</v>
      </c>
      <c r="H79" s="15"/>
      <c r="I79" s="21" t="s">
        <v>315</v>
      </c>
    </row>
    <row r="80" spans="1:9" ht="21.75" thickBot="1" x14ac:dyDescent="0.3">
      <c r="A80" s="1">
        <v>154</v>
      </c>
      <c r="B80" s="33"/>
      <c r="C80" s="20" t="e">
        <f t="shared" si="4"/>
        <v>#REF!</v>
      </c>
      <c r="D80" s="37"/>
      <c r="E80" s="31" t="str">
        <f t="shared" si="5"/>
        <v>ABRIL</v>
      </c>
      <c r="F80" s="5">
        <v>8</v>
      </c>
      <c r="G80" s="6" t="s">
        <v>157</v>
      </c>
      <c r="H80" s="15" t="s">
        <v>33</v>
      </c>
      <c r="I80" s="21" t="s">
        <v>33</v>
      </c>
    </row>
    <row r="81" spans="1:9" ht="21.75" thickBot="1" x14ac:dyDescent="0.3">
      <c r="A81" s="1">
        <v>155</v>
      </c>
      <c r="B81" s="33"/>
      <c r="C81" s="20" t="e">
        <f t="shared" si="4"/>
        <v>#REF!</v>
      </c>
      <c r="D81" s="37"/>
      <c r="E81" s="31" t="str">
        <f t="shared" si="5"/>
        <v>ABRIL</v>
      </c>
      <c r="F81" s="5">
        <v>22</v>
      </c>
      <c r="G81" s="6" t="s">
        <v>158</v>
      </c>
      <c r="H81" s="15" t="s">
        <v>121</v>
      </c>
      <c r="I81" s="21" t="s">
        <v>23</v>
      </c>
    </row>
    <row r="82" spans="1:9" ht="21.75" thickBot="1" x14ac:dyDescent="0.3">
      <c r="A82" s="1">
        <v>156</v>
      </c>
      <c r="B82" s="33"/>
      <c r="C82" s="20" t="e">
        <f t="shared" si="4"/>
        <v>#REF!</v>
      </c>
      <c r="D82" s="37"/>
      <c r="E82" s="31" t="str">
        <f t="shared" si="5"/>
        <v>ABRIL</v>
      </c>
      <c r="F82" s="5">
        <v>25</v>
      </c>
      <c r="G82" s="6" t="s">
        <v>136</v>
      </c>
      <c r="H82" s="15"/>
      <c r="I82" s="21" t="s">
        <v>123</v>
      </c>
    </row>
    <row r="83" spans="1:9" ht="21.75" thickBot="1" x14ac:dyDescent="0.3">
      <c r="A83" s="1">
        <v>157</v>
      </c>
      <c r="B83" s="33"/>
      <c r="C83" s="20" t="e">
        <f t="shared" si="4"/>
        <v>#REF!</v>
      </c>
      <c r="D83" s="37"/>
      <c r="E83" s="31" t="str">
        <f t="shared" si="5"/>
        <v>ABRIL</v>
      </c>
      <c r="F83" s="5">
        <v>29</v>
      </c>
      <c r="G83" s="6" t="s">
        <v>154</v>
      </c>
      <c r="H83" s="15" t="s">
        <v>159</v>
      </c>
      <c r="I83" s="21" t="s">
        <v>14</v>
      </c>
    </row>
    <row r="84" spans="1:9" ht="15" customHeight="1" thickBot="1" x14ac:dyDescent="0.3">
      <c r="A84" s="1">
        <v>161</v>
      </c>
      <c r="B84" s="38" t="s">
        <v>54</v>
      </c>
      <c r="C84" s="20" t="str">
        <f>IF(B84=0,#REF!,B84)</f>
        <v>DERLI AGOSTINI</v>
      </c>
      <c r="D84" s="34" t="s">
        <v>10</v>
      </c>
      <c r="E84" s="31" t="str">
        <f>IF(D84=0,#REF!,D84)</f>
        <v>JANEIRO</v>
      </c>
      <c r="F84" s="9">
        <v>14</v>
      </c>
      <c r="G84" s="10" t="s">
        <v>175</v>
      </c>
      <c r="H84" s="13" t="s">
        <v>176</v>
      </c>
      <c r="I84" s="17" t="s">
        <v>9</v>
      </c>
    </row>
    <row r="85" spans="1:9" ht="21.75" thickBot="1" x14ac:dyDescent="0.3">
      <c r="A85" s="1">
        <v>162</v>
      </c>
      <c r="B85" s="39"/>
      <c r="C85" s="20" t="str">
        <f t="shared" si="4"/>
        <v>DERLI AGOSTINI</v>
      </c>
      <c r="D85" s="35"/>
      <c r="E85" s="31" t="str">
        <f t="shared" si="5"/>
        <v>JANEIRO</v>
      </c>
      <c r="F85" s="2">
        <v>15</v>
      </c>
      <c r="G85" s="3" t="s">
        <v>177</v>
      </c>
      <c r="H85" s="14" t="s">
        <v>178</v>
      </c>
      <c r="I85" s="18" t="s">
        <v>37</v>
      </c>
    </row>
    <row r="86" spans="1:9" ht="21.75" thickBot="1" x14ac:dyDescent="0.3">
      <c r="A86" s="1">
        <v>163</v>
      </c>
      <c r="B86" s="39"/>
      <c r="C86" s="20" t="str">
        <f t="shared" si="4"/>
        <v>DERLI AGOSTINI</v>
      </c>
      <c r="D86" s="36"/>
      <c r="E86" s="31" t="str">
        <f t="shared" si="5"/>
        <v>JANEIRO</v>
      </c>
      <c r="F86" s="2">
        <v>21</v>
      </c>
      <c r="G86" s="3" t="s">
        <v>177</v>
      </c>
      <c r="H86" s="14" t="s">
        <v>178</v>
      </c>
      <c r="I86" s="18" t="s">
        <v>30</v>
      </c>
    </row>
    <row r="87" spans="1:9" ht="21.75" thickBot="1" x14ac:dyDescent="0.3">
      <c r="A87" s="1">
        <v>164</v>
      </c>
      <c r="B87" s="39"/>
      <c r="C87" s="20" t="str">
        <f t="shared" si="4"/>
        <v>DERLI AGOSTINI</v>
      </c>
      <c r="D87" s="35"/>
      <c r="E87" s="31" t="str">
        <f t="shared" si="5"/>
        <v>JANEIRO</v>
      </c>
      <c r="F87" s="2">
        <v>22</v>
      </c>
      <c r="G87" s="3" t="s">
        <v>177</v>
      </c>
      <c r="H87" s="14" t="s">
        <v>176</v>
      </c>
      <c r="I87" s="18" t="s">
        <v>22</v>
      </c>
    </row>
    <row r="88" spans="1:9" ht="21.75" thickBot="1" x14ac:dyDescent="0.3">
      <c r="A88" s="1">
        <v>165</v>
      </c>
      <c r="B88" s="39"/>
      <c r="C88" s="20" t="str">
        <f t="shared" si="4"/>
        <v>DERLI AGOSTINI</v>
      </c>
      <c r="D88" s="35"/>
      <c r="E88" s="31" t="str">
        <f t="shared" si="5"/>
        <v>JANEIRO</v>
      </c>
      <c r="F88" s="2">
        <v>25</v>
      </c>
      <c r="G88" s="3" t="s">
        <v>177</v>
      </c>
      <c r="H88" s="14" t="s">
        <v>178</v>
      </c>
      <c r="I88" s="18" t="s">
        <v>14</v>
      </c>
    </row>
    <row r="89" spans="1:9" ht="21.75" thickBot="1" x14ac:dyDescent="0.3">
      <c r="A89" s="1">
        <v>166</v>
      </c>
      <c r="B89" s="39"/>
      <c r="C89" s="20" t="str">
        <f t="shared" si="4"/>
        <v>DERLI AGOSTINI</v>
      </c>
      <c r="D89" s="35"/>
      <c r="E89" s="31" t="str">
        <f t="shared" si="5"/>
        <v>JANEIRO</v>
      </c>
      <c r="F89" s="2">
        <v>28</v>
      </c>
      <c r="G89" s="3" t="s">
        <v>179</v>
      </c>
      <c r="H89" s="14" t="s">
        <v>176</v>
      </c>
      <c r="I89" s="18" t="s">
        <v>20</v>
      </c>
    </row>
    <row r="90" spans="1:9" ht="21.75" thickBot="1" x14ac:dyDescent="0.3">
      <c r="A90" s="1">
        <v>167</v>
      </c>
      <c r="B90" s="39"/>
      <c r="C90" s="20" t="str">
        <f t="shared" si="4"/>
        <v>DERLI AGOSTINI</v>
      </c>
      <c r="D90" s="35"/>
      <c r="E90" s="31" t="str">
        <f t="shared" si="5"/>
        <v>JANEIRO</v>
      </c>
      <c r="F90" s="2">
        <v>28</v>
      </c>
      <c r="G90" s="3" t="s">
        <v>180</v>
      </c>
      <c r="H90" s="14" t="s">
        <v>178</v>
      </c>
      <c r="I90" s="18" t="s">
        <v>28</v>
      </c>
    </row>
    <row r="91" spans="1:9" ht="21.75" thickBot="1" x14ac:dyDescent="0.3">
      <c r="A91" s="1">
        <v>168</v>
      </c>
      <c r="B91" s="39"/>
      <c r="C91" s="20" t="str">
        <f t="shared" si="4"/>
        <v>DERLI AGOSTINI</v>
      </c>
      <c r="D91" s="35"/>
      <c r="E91" s="31" t="str">
        <f t="shared" si="5"/>
        <v>JANEIRO</v>
      </c>
      <c r="F91" s="2" t="s">
        <v>181</v>
      </c>
      <c r="G91" s="3" t="s">
        <v>182</v>
      </c>
      <c r="H91" s="14" t="s">
        <v>183</v>
      </c>
      <c r="I91" s="18" t="s">
        <v>98</v>
      </c>
    </row>
    <row r="92" spans="1:9" ht="15" customHeight="1" thickBot="1" x14ac:dyDescent="0.3">
      <c r="A92" s="1">
        <v>171</v>
      </c>
      <c r="B92" s="39"/>
      <c r="C92" s="20" t="e">
        <f>IF(B92=0,#REF!,B92)</f>
        <v>#REF!</v>
      </c>
      <c r="D92" s="37" t="s">
        <v>11</v>
      </c>
      <c r="E92" s="31" t="str">
        <f>IF(D92=0,#REF!,D92)</f>
        <v>FEVEREIRO</v>
      </c>
      <c r="F92" s="5">
        <v>4</v>
      </c>
      <c r="G92" s="6" t="s">
        <v>184</v>
      </c>
      <c r="H92" s="15" t="s">
        <v>185</v>
      </c>
      <c r="I92" s="19" t="s">
        <v>25</v>
      </c>
    </row>
    <row r="93" spans="1:9" ht="21.75" thickBot="1" x14ac:dyDescent="0.3">
      <c r="A93" s="1">
        <v>172</v>
      </c>
      <c r="B93" s="39"/>
      <c r="C93" s="20" t="e">
        <f t="shared" si="4"/>
        <v>#REF!</v>
      </c>
      <c r="D93" s="37"/>
      <c r="E93" s="31" t="str">
        <f t="shared" si="5"/>
        <v>FEVEREIRO</v>
      </c>
      <c r="F93" s="5">
        <v>4</v>
      </c>
      <c r="G93" s="6" t="s">
        <v>186</v>
      </c>
      <c r="H93" s="15" t="s">
        <v>187</v>
      </c>
      <c r="I93" s="19" t="s">
        <v>138</v>
      </c>
    </row>
    <row r="94" spans="1:9" ht="21.75" thickBot="1" x14ac:dyDescent="0.3">
      <c r="A94" s="1">
        <v>173</v>
      </c>
      <c r="B94" s="39"/>
      <c r="C94" s="20" t="e">
        <f t="shared" si="4"/>
        <v>#REF!</v>
      </c>
      <c r="D94" s="37"/>
      <c r="E94" s="31" t="str">
        <f t="shared" si="5"/>
        <v>FEVEREIRO</v>
      </c>
      <c r="F94" s="5">
        <v>5</v>
      </c>
      <c r="G94" s="6" t="s">
        <v>186</v>
      </c>
      <c r="H94" s="15" t="s">
        <v>223</v>
      </c>
      <c r="I94" s="19" t="s">
        <v>314</v>
      </c>
    </row>
    <row r="95" spans="1:9" ht="30.75" thickBot="1" x14ac:dyDescent="0.3">
      <c r="A95" s="1">
        <v>174</v>
      </c>
      <c r="B95" s="39"/>
      <c r="C95" s="20" t="e">
        <f t="shared" si="4"/>
        <v>#REF!</v>
      </c>
      <c r="D95" s="37"/>
      <c r="E95" s="31" t="str">
        <f t="shared" si="5"/>
        <v>FEVEREIRO</v>
      </c>
      <c r="F95" s="5">
        <v>11</v>
      </c>
      <c r="G95" s="6" t="s">
        <v>179</v>
      </c>
      <c r="H95" s="15" t="s">
        <v>16</v>
      </c>
      <c r="I95" s="19" t="s">
        <v>16</v>
      </c>
    </row>
    <row r="96" spans="1:9" ht="21.75" thickBot="1" x14ac:dyDescent="0.3">
      <c r="A96" s="1">
        <v>175</v>
      </c>
      <c r="B96" s="39"/>
      <c r="C96" s="20" t="e">
        <f t="shared" si="4"/>
        <v>#REF!</v>
      </c>
      <c r="D96" s="37"/>
      <c r="E96" s="31" t="str">
        <f t="shared" si="5"/>
        <v>FEVEREIRO</v>
      </c>
      <c r="F96" s="5">
        <v>11</v>
      </c>
      <c r="G96" s="6" t="s">
        <v>188</v>
      </c>
      <c r="H96" s="15" t="s">
        <v>189</v>
      </c>
      <c r="I96" s="19" t="s">
        <v>315</v>
      </c>
    </row>
    <row r="97" spans="1:9" ht="21.75" thickBot="1" x14ac:dyDescent="0.3">
      <c r="A97" s="1">
        <v>176</v>
      </c>
      <c r="B97" s="39"/>
      <c r="C97" s="20" t="e">
        <f t="shared" si="4"/>
        <v>#REF!</v>
      </c>
      <c r="D97" s="37"/>
      <c r="E97" s="31" t="str">
        <f t="shared" si="5"/>
        <v>FEVEREIRO</v>
      </c>
      <c r="F97" s="5">
        <v>12</v>
      </c>
      <c r="G97" s="6" t="s">
        <v>188</v>
      </c>
      <c r="H97" s="15" t="s">
        <v>190</v>
      </c>
      <c r="I97" s="19" t="s">
        <v>139</v>
      </c>
    </row>
    <row r="98" spans="1:9" ht="21.75" thickBot="1" x14ac:dyDescent="0.3">
      <c r="A98" s="1">
        <v>177</v>
      </c>
      <c r="B98" s="39"/>
      <c r="C98" s="20" t="e">
        <f t="shared" si="4"/>
        <v>#REF!</v>
      </c>
      <c r="D98" s="37"/>
      <c r="E98" s="31" t="str">
        <f t="shared" si="5"/>
        <v>FEVEREIRO</v>
      </c>
      <c r="F98" s="5">
        <v>18</v>
      </c>
      <c r="G98" s="6" t="s">
        <v>175</v>
      </c>
      <c r="H98" s="15" t="s">
        <v>7</v>
      </c>
      <c r="I98" s="19" t="s">
        <v>7</v>
      </c>
    </row>
    <row r="99" spans="1:9" ht="21.75" thickBot="1" x14ac:dyDescent="0.3">
      <c r="A99" s="1">
        <v>178</v>
      </c>
      <c r="B99" s="39"/>
      <c r="C99" s="20" t="e">
        <f t="shared" si="4"/>
        <v>#REF!</v>
      </c>
      <c r="D99" s="37"/>
      <c r="E99" s="31" t="str">
        <f t="shared" si="5"/>
        <v>FEVEREIRO</v>
      </c>
      <c r="F99" s="5" t="s">
        <v>191</v>
      </c>
      <c r="G99" s="6" t="s">
        <v>192</v>
      </c>
      <c r="H99" s="15"/>
      <c r="I99" s="21"/>
    </row>
    <row r="100" spans="1:9" ht="15" customHeight="1" thickBot="1" x14ac:dyDescent="0.3">
      <c r="A100" s="1">
        <v>181</v>
      </c>
      <c r="B100" s="39"/>
      <c r="C100" s="20" t="e">
        <f>IF(B100=0,#REF!,B100)</f>
        <v>#REF!</v>
      </c>
      <c r="D100" s="36" t="s">
        <v>12</v>
      </c>
      <c r="E100" s="31" t="str">
        <f>IF(D100=0,#REF!,D100)</f>
        <v>MARÇO</v>
      </c>
      <c r="F100" s="4">
        <v>4</v>
      </c>
      <c r="G100" s="3" t="s">
        <v>179</v>
      </c>
      <c r="H100" s="14" t="s">
        <v>40</v>
      </c>
      <c r="I100" s="18" t="s">
        <v>40</v>
      </c>
    </row>
    <row r="101" spans="1:9" ht="21.75" thickBot="1" x14ac:dyDescent="0.3">
      <c r="A101" s="1">
        <v>182</v>
      </c>
      <c r="B101" s="39"/>
      <c r="C101" s="20" t="e">
        <f t="shared" si="4"/>
        <v>#REF!</v>
      </c>
      <c r="D101" s="36"/>
      <c r="E101" s="31" t="str">
        <f t="shared" si="5"/>
        <v>MARÇO</v>
      </c>
      <c r="F101" s="4">
        <v>4</v>
      </c>
      <c r="G101" s="3" t="s">
        <v>186</v>
      </c>
      <c r="H101" s="14" t="s">
        <v>31</v>
      </c>
      <c r="I101" s="18" t="s">
        <v>316</v>
      </c>
    </row>
    <row r="102" spans="1:9" ht="21.75" thickBot="1" x14ac:dyDescent="0.3">
      <c r="A102" s="1">
        <v>183</v>
      </c>
      <c r="B102" s="39"/>
      <c r="C102" s="20" t="e">
        <f t="shared" si="4"/>
        <v>#REF!</v>
      </c>
      <c r="D102" s="36"/>
      <c r="E102" s="31" t="str">
        <f t="shared" si="5"/>
        <v>MARÇO</v>
      </c>
      <c r="F102" s="4">
        <v>5</v>
      </c>
      <c r="G102" s="3" t="s">
        <v>186</v>
      </c>
      <c r="H102" s="14" t="s">
        <v>30</v>
      </c>
      <c r="I102" s="18" t="s">
        <v>30</v>
      </c>
    </row>
    <row r="103" spans="1:9" ht="21.75" thickBot="1" x14ac:dyDescent="0.3">
      <c r="A103" s="1">
        <v>184</v>
      </c>
      <c r="B103" s="39"/>
      <c r="C103" s="20" t="e">
        <f t="shared" si="4"/>
        <v>#REF!</v>
      </c>
      <c r="D103" s="36"/>
      <c r="E103" s="31" t="str">
        <f t="shared" si="5"/>
        <v>MARÇO</v>
      </c>
      <c r="F103" s="4">
        <v>11</v>
      </c>
      <c r="G103" s="3" t="s">
        <v>175</v>
      </c>
      <c r="H103" s="14" t="s">
        <v>17</v>
      </c>
      <c r="I103" s="18" t="s">
        <v>17</v>
      </c>
    </row>
    <row r="104" spans="1:9" ht="21.75" thickBot="1" x14ac:dyDescent="0.3">
      <c r="A104" s="1">
        <v>185</v>
      </c>
      <c r="B104" s="39"/>
      <c r="C104" s="20" t="e">
        <f t="shared" si="4"/>
        <v>#REF!</v>
      </c>
      <c r="D104" s="36"/>
      <c r="E104" s="31" t="str">
        <f t="shared" si="5"/>
        <v>MARÇO</v>
      </c>
      <c r="F104" s="4">
        <v>12</v>
      </c>
      <c r="G104" s="3" t="s">
        <v>175</v>
      </c>
      <c r="H104" s="14" t="s">
        <v>43</v>
      </c>
      <c r="I104" s="18" t="s">
        <v>43</v>
      </c>
    </row>
    <row r="105" spans="1:9" ht="21.75" thickBot="1" x14ac:dyDescent="0.3">
      <c r="A105" s="1">
        <v>186</v>
      </c>
      <c r="B105" s="39"/>
      <c r="C105" s="20" t="e">
        <f t="shared" si="4"/>
        <v>#REF!</v>
      </c>
      <c r="D105" s="36"/>
      <c r="E105" s="31" t="str">
        <f t="shared" si="5"/>
        <v>MARÇO</v>
      </c>
      <c r="F105" s="4">
        <v>18</v>
      </c>
      <c r="G105" s="3" t="s">
        <v>193</v>
      </c>
      <c r="H105" s="14" t="s">
        <v>98</v>
      </c>
      <c r="I105" s="18" t="s">
        <v>98</v>
      </c>
    </row>
    <row r="106" spans="1:9" ht="21.75" thickBot="1" x14ac:dyDescent="0.3">
      <c r="A106" s="1">
        <v>187</v>
      </c>
      <c r="B106" s="39"/>
      <c r="C106" s="20" t="e">
        <f t="shared" si="4"/>
        <v>#REF!</v>
      </c>
      <c r="D106" s="36"/>
      <c r="E106" s="31" t="str">
        <f t="shared" si="5"/>
        <v>MARÇO</v>
      </c>
      <c r="F106" s="4">
        <v>25</v>
      </c>
      <c r="G106" s="3" t="s">
        <v>175</v>
      </c>
      <c r="H106" s="14" t="s">
        <v>41</v>
      </c>
      <c r="I106" s="18" t="s">
        <v>41</v>
      </c>
    </row>
    <row r="107" spans="1:9" ht="21.75" thickBot="1" x14ac:dyDescent="0.3">
      <c r="A107" s="1">
        <v>188</v>
      </c>
      <c r="B107" s="39"/>
      <c r="C107" s="20" t="e">
        <f t="shared" si="4"/>
        <v>#REF!</v>
      </c>
      <c r="D107" s="36"/>
      <c r="E107" s="31" t="str">
        <f t="shared" si="5"/>
        <v>MARÇO</v>
      </c>
      <c r="F107" s="4">
        <v>26</v>
      </c>
      <c r="G107" s="3" t="s">
        <v>175</v>
      </c>
      <c r="H107" s="14" t="s">
        <v>194</v>
      </c>
      <c r="I107" s="18" t="s">
        <v>34</v>
      </c>
    </row>
    <row r="108" spans="1:9" ht="15" customHeight="1" thickBot="1" x14ac:dyDescent="0.3">
      <c r="A108" s="1">
        <v>191</v>
      </c>
      <c r="B108" s="39"/>
      <c r="C108" s="20" t="e">
        <f>IF(B108=0,#REF!,B108)</f>
        <v>#REF!</v>
      </c>
      <c r="D108" s="37" t="s">
        <v>13</v>
      </c>
      <c r="E108" s="31" t="str">
        <f>IF(D108=0,#REF!,D108)</f>
        <v>ABRIL</v>
      </c>
      <c r="F108" s="5">
        <v>1</v>
      </c>
      <c r="G108" s="6" t="s">
        <v>179</v>
      </c>
      <c r="H108" s="15" t="s">
        <v>36</v>
      </c>
      <c r="I108" s="21" t="s">
        <v>36</v>
      </c>
    </row>
    <row r="109" spans="1:9" ht="30.75" thickBot="1" x14ac:dyDescent="0.3">
      <c r="A109" s="1">
        <v>192</v>
      </c>
      <c r="B109" s="39"/>
      <c r="C109" s="20" t="e">
        <f t="shared" si="4"/>
        <v>#REF!</v>
      </c>
      <c r="D109" s="37"/>
      <c r="E109" s="31" t="str">
        <f t="shared" si="5"/>
        <v>ABRIL</v>
      </c>
      <c r="F109" s="5">
        <v>1</v>
      </c>
      <c r="G109" s="6" t="s">
        <v>195</v>
      </c>
      <c r="H109" s="15" t="s">
        <v>24</v>
      </c>
      <c r="I109" s="21" t="s">
        <v>24</v>
      </c>
    </row>
    <row r="110" spans="1:9" ht="21.75" thickBot="1" x14ac:dyDescent="0.3">
      <c r="A110" s="1">
        <v>193</v>
      </c>
      <c r="B110" s="39"/>
      <c r="C110" s="20" t="e">
        <f t="shared" si="4"/>
        <v>#REF!</v>
      </c>
      <c r="D110" s="37"/>
      <c r="E110" s="31" t="str">
        <f t="shared" si="5"/>
        <v>ABRIL</v>
      </c>
      <c r="F110" s="5" t="s">
        <v>196</v>
      </c>
      <c r="G110" s="6" t="s">
        <v>197</v>
      </c>
      <c r="H110" s="15" t="s">
        <v>6</v>
      </c>
      <c r="I110" s="21" t="s">
        <v>37</v>
      </c>
    </row>
    <row r="111" spans="1:9" ht="21.75" thickBot="1" x14ac:dyDescent="0.3">
      <c r="A111" s="1">
        <v>194</v>
      </c>
      <c r="B111" s="39"/>
      <c r="C111" s="20" t="e">
        <f t="shared" ref="C111:C140" si="6">IF(B111=0,C110,B111)</f>
        <v>#REF!</v>
      </c>
      <c r="D111" s="37"/>
      <c r="E111" s="31" t="str">
        <f t="shared" ref="E111:E140" si="7">IF(D111=0,E110,D111)</f>
        <v>ABRIL</v>
      </c>
      <c r="F111" s="5">
        <v>8</v>
      </c>
      <c r="G111" s="6" t="s">
        <v>175</v>
      </c>
      <c r="H111" s="15" t="s">
        <v>8</v>
      </c>
      <c r="I111" s="21" t="s">
        <v>8</v>
      </c>
    </row>
    <row r="112" spans="1:9" ht="30.75" thickBot="1" x14ac:dyDescent="0.3">
      <c r="A112" s="1">
        <v>195</v>
      </c>
      <c r="B112" s="39"/>
      <c r="C112" s="20" t="e">
        <f t="shared" si="6"/>
        <v>#REF!</v>
      </c>
      <c r="D112" s="37"/>
      <c r="E112" s="31" t="str">
        <f t="shared" si="7"/>
        <v>ABRIL</v>
      </c>
      <c r="F112" s="5">
        <v>15</v>
      </c>
      <c r="G112" s="6" t="s">
        <v>179</v>
      </c>
      <c r="H112" s="15" t="s">
        <v>6</v>
      </c>
      <c r="I112" s="21" t="s">
        <v>33</v>
      </c>
    </row>
    <row r="113" spans="1:9" ht="30.75" thickBot="1" x14ac:dyDescent="0.3">
      <c r="A113" s="1">
        <v>196</v>
      </c>
      <c r="B113" s="39"/>
      <c r="C113" s="20" t="e">
        <f t="shared" si="6"/>
        <v>#REF!</v>
      </c>
      <c r="D113" s="37"/>
      <c r="E113" s="31" t="str">
        <f t="shared" si="7"/>
        <v>ABRIL</v>
      </c>
      <c r="F113" s="5">
        <v>15</v>
      </c>
      <c r="G113" s="6" t="s">
        <v>180</v>
      </c>
      <c r="H113" s="15" t="s">
        <v>6</v>
      </c>
      <c r="I113" s="21" t="s">
        <v>18</v>
      </c>
    </row>
    <row r="114" spans="1:9" ht="21.75" thickBot="1" x14ac:dyDescent="0.3">
      <c r="A114" s="1">
        <v>197</v>
      </c>
      <c r="B114" s="39"/>
      <c r="C114" s="20" t="e">
        <f t="shared" si="6"/>
        <v>#REF!</v>
      </c>
      <c r="D114" s="37"/>
      <c r="E114" s="31" t="str">
        <f t="shared" si="7"/>
        <v>ABRIL</v>
      </c>
      <c r="F114" s="5">
        <v>22</v>
      </c>
      <c r="G114" s="6" t="s">
        <v>175</v>
      </c>
      <c r="H114" s="15" t="s">
        <v>6</v>
      </c>
      <c r="I114" s="21" t="s">
        <v>32</v>
      </c>
    </row>
    <row r="115" spans="1:9" ht="21.75" thickBot="1" x14ac:dyDescent="0.3">
      <c r="A115" s="1">
        <v>198</v>
      </c>
      <c r="B115" s="39"/>
      <c r="C115" s="20" t="e">
        <f t="shared" si="6"/>
        <v>#REF!</v>
      </c>
      <c r="D115" s="37"/>
      <c r="E115" s="31" t="str">
        <f t="shared" si="7"/>
        <v>ABRIL</v>
      </c>
      <c r="F115" s="5">
        <v>29</v>
      </c>
      <c r="G115" s="6" t="s">
        <v>175</v>
      </c>
      <c r="H115" s="15" t="s">
        <v>6</v>
      </c>
      <c r="I115" s="21" t="s">
        <v>258</v>
      </c>
    </row>
    <row r="116" spans="1:9" ht="15" customHeight="1" thickBot="1" x14ac:dyDescent="0.3">
      <c r="A116" s="1">
        <v>201</v>
      </c>
      <c r="B116" s="32" t="s">
        <v>53</v>
      </c>
      <c r="C116" s="20" t="str">
        <f>IF(B116=0,#REF!,B116)</f>
        <v>EVANDRO PEREIRA DE VARGAS</v>
      </c>
      <c r="D116" s="34" t="s">
        <v>10</v>
      </c>
      <c r="E116" s="31" t="str">
        <f>IF(D116=0,#REF!,D116)</f>
        <v>JANEIRO</v>
      </c>
      <c r="F116" s="9"/>
      <c r="G116" s="10"/>
      <c r="H116" s="13"/>
      <c r="I116" s="17"/>
    </row>
    <row r="117" spans="1:9" ht="21.75" thickBot="1" x14ac:dyDescent="0.3">
      <c r="A117" s="1">
        <v>202</v>
      </c>
      <c r="B117" s="33"/>
      <c r="C117" s="20" t="str">
        <f t="shared" si="6"/>
        <v>EVANDRO PEREIRA DE VARGAS</v>
      </c>
      <c r="D117" s="35"/>
      <c r="E117" s="31" t="str">
        <f t="shared" si="7"/>
        <v>JANEIRO</v>
      </c>
      <c r="F117" s="2">
        <v>14</v>
      </c>
      <c r="G117" s="3" t="s">
        <v>78</v>
      </c>
      <c r="H117" s="14" t="s">
        <v>79</v>
      </c>
      <c r="I117" s="18"/>
    </row>
    <row r="118" spans="1:9" ht="21.75" thickBot="1" x14ac:dyDescent="0.3">
      <c r="A118" s="1">
        <v>203</v>
      </c>
      <c r="B118" s="33"/>
      <c r="C118" s="20" t="str">
        <f t="shared" si="6"/>
        <v>EVANDRO PEREIRA DE VARGAS</v>
      </c>
      <c r="D118" s="36"/>
      <c r="E118" s="31" t="str">
        <f t="shared" si="7"/>
        <v>JANEIRO</v>
      </c>
      <c r="F118" s="2">
        <v>21</v>
      </c>
      <c r="G118" s="3" t="s">
        <v>80</v>
      </c>
      <c r="H118" s="14" t="s">
        <v>224</v>
      </c>
      <c r="I118" s="18" t="s">
        <v>225</v>
      </c>
    </row>
    <row r="119" spans="1:9" ht="21.75" thickBot="1" x14ac:dyDescent="0.3">
      <c r="A119" s="1">
        <v>204</v>
      </c>
      <c r="B119" s="33"/>
      <c r="C119" s="20" t="str">
        <f t="shared" si="6"/>
        <v>EVANDRO PEREIRA DE VARGAS</v>
      </c>
      <c r="D119" s="35"/>
      <c r="E119" s="31" t="str">
        <f t="shared" si="7"/>
        <v>JANEIRO</v>
      </c>
      <c r="F119" s="2">
        <v>28</v>
      </c>
      <c r="G119" s="3" t="s">
        <v>78</v>
      </c>
      <c r="H119" s="14" t="s">
        <v>79</v>
      </c>
      <c r="I119" s="18"/>
    </row>
    <row r="120" spans="1:9" ht="15" customHeight="1" thickBot="1" x14ac:dyDescent="0.3">
      <c r="A120" s="1">
        <v>211</v>
      </c>
      <c r="B120" s="33"/>
      <c r="C120" s="20" t="e">
        <f>IF(B120=0,#REF!,B120)</f>
        <v>#REF!</v>
      </c>
      <c r="D120" s="37" t="s">
        <v>11</v>
      </c>
      <c r="E120" s="31" t="str">
        <f>IF(D120=0,#REF!,D120)</f>
        <v>FEVEREIRO</v>
      </c>
      <c r="F120" s="5"/>
      <c r="G120" s="6"/>
      <c r="H120" s="15"/>
      <c r="I120" s="19"/>
    </row>
    <row r="121" spans="1:9" ht="21.75" thickBot="1" x14ac:dyDescent="0.3">
      <c r="A121" s="1">
        <v>212</v>
      </c>
      <c r="B121" s="33"/>
      <c r="C121" s="20" t="e">
        <f t="shared" si="6"/>
        <v>#REF!</v>
      </c>
      <c r="D121" s="37"/>
      <c r="E121" s="31" t="str">
        <f t="shared" si="7"/>
        <v>FEVEREIRO</v>
      </c>
      <c r="F121" s="5">
        <v>4</v>
      </c>
      <c r="G121" s="6" t="s">
        <v>81</v>
      </c>
      <c r="H121" s="15" t="s">
        <v>25</v>
      </c>
      <c r="I121" s="19" t="s">
        <v>25</v>
      </c>
    </row>
    <row r="122" spans="1:9" ht="21.75" thickBot="1" x14ac:dyDescent="0.3">
      <c r="A122" s="1">
        <v>213</v>
      </c>
      <c r="B122" s="33"/>
      <c r="C122" s="20" t="e">
        <f t="shared" si="6"/>
        <v>#REF!</v>
      </c>
      <c r="D122" s="37"/>
      <c r="E122" s="31" t="str">
        <f t="shared" si="7"/>
        <v>FEVEREIRO</v>
      </c>
      <c r="F122" s="5">
        <v>11</v>
      </c>
      <c r="G122" s="6" t="s">
        <v>82</v>
      </c>
      <c r="H122" s="15" t="s">
        <v>83</v>
      </c>
      <c r="I122" s="19" t="s">
        <v>20</v>
      </c>
    </row>
    <row r="123" spans="1:9" ht="21.75" thickBot="1" x14ac:dyDescent="0.3">
      <c r="A123" s="1">
        <v>214</v>
      </c>
      <c r="B123" s="33"/>
      <c r="C123" s="20" t="e">
        <f t="shared" si="6"/>
        <v>#REF!</v>
      </c>
      <c r="D123" s="37"/>
      <c r="E123" s="31" t="str">
        <f t="shared" si="7"/>
        <v>FEVEREIRO</v>
      </c>
      <c r="F123" s="5">
        <v>18</v>
      </c>
      <c r="G123" s="6" t="s">
        <v>84</v>
      </c>
      <c r="H123" s="15" t="s">
        <v>31</v>
      </c>
      <c r="I123" s="19" t="s">
        <v>31</v>
      </c>
    </row>
    <row r="124" spans="1:9" ht="21.75" thickBot="1" x14ac:dyDescent="0.3">
      <c r="A124" s="1">
        <v>215</v>
      </c>
      <c r="B124" s="33"/>
      <c r="C124" s="20" t="e">
        <f t="shared" si="6"/>
        <v>#REF!</v>
      </c>
      <c r="D124" s="37"/>
      <c r="E124" s="31" t="str">
        <f t="shared" si="7"/>
        <v>FEVEREIRO</v>
      </c>
      <c r="F124" s="5">
        <v>25</v>
      </c>
      <c r="G124" s="6" t="s">
        <v>85</v>
      </c>
      <c r="H124" s="15" t="s">
        <v>86</v>
      </c>
      <c r="I124" s="19" t="s">
        <v>98</v>
      </c>
    </row>
    <row r="125" spans="1:9" ht="15" customHeight="1" thickBot="1" x14ac:dyDescent="0.3">
      <c r="A125" s="1">
        <v>221</v>
      </c>
      <c r="B125" s="33"/>
      <c r="C125" s="20" t="e">
        <f>IF(B125=0,#REF!,B125)</f>
        <v>#REF!</v>
      </c>
      <c r="D125" s="36" t="s">
        <v>12</v>
      </c>
      <c r="E125" s="31" t="str">
        <f>IF(D125=0,#REF!,D125)</f>
        <v>MARÇO</v>
      </c>
      <c r="F125" s="4"/>
      <c r="G125" s="3"/>
      <c r="H125" s="14"/>
      <c r="I125" s="18"/>
    </row>
    <row r="126" spans="1:9" ht="21.75" thickBot="1" x14ac:dyDescent="0.3">
      <c r="A126" s="1">
        <v>222</v>
      </c>
      <c r="B126" s="33"/>
      <c r="C126" s="20" t="e">
        <f t="shared" si="6"/>
        <v>#REF!</v>
      </c>
      <c r="D126" s="36"/>
      <c r="E126" s="31" t="str">
        <f t="shared" si="7"/>
        <v>MARÇO</v>
      </c>
      <c r="F126" s="4">
        <v>4</v>
      </c>
      <c r="G126" s="3" t="s">
        <v>84</v>
      </c>
      <c r="H126" s="14" t="s">
        <v>87</v>
      </c>
      <c r="I126" s="18" t="s">
        <v>39</v>
      </c>
    </row>
    <row r="127" spans="1:9" ht="21.75" thickBot="1" x14ac:dyDescent="0.3">
      <c r="A127" s="1">
        <v>223</v>
      </c>
      <c r="B127" s="33"/>
      <c r="C127" s="20" t="e">
        <f t="shared" si="6"/>
        <v>#REF!</v>
      </c>
      <c r="D127" s="36"/>
      <c r="E127" s="31" t="str">
        <f t="shared" si="7"/>
        <v>MARÇO</v>
      </c>
      <c r="F127" s="4">
        <v>11</v>
      </c>
      <c r="G127" s="3" t="s">
        <v>88</v>
      </c>
      <c r="H127" s="14" t="s">
        <v>89</v>
      </c>
      <c r="I127" s="18" t="s">
        <v>98</v>
      </c>
    </row>
    <row r="128" spans="1:9" ht="21.75" thickBot="1" x14ac:dyDescent="0.3">
      <c r="A128" s="1">
        <v>224</v>
      </c>
      <c r="B128" s="33"/>
      <c r="C128" s="20" t="e">
        <f t="shared" si="6"/>
        <v>#REF!</v>
      </c>
      <c r="D128" s="36"/>
      <c r="E128" s="31" t="str">
        <f t="shared" si="7"/>
        <v>MARÇO</v>
      </c>
      <c r="F128" s="4">
        <v>18</v>
      </c>
      <c r="G128" s="3" t="s">
        <v>90</v>
      </c>
      <c r="H128" s="14" t="s">
        <v>91</v>
      </c>
      <c r="I128" s="18" t="s">
        <v>91</v>
      </c>
    </row>
    <row r="129" spans="1:9" ht="21.75" thickBot="1" x14ac:dyDescent="0.3">
      <c r="A129" s="1">
        <v>225</v>
      </c>
      <c r="B129" s="33"/>
      <c r="C129" s="20" t="e">
        <f t="shared" si="6"/>
        <v>#REF!</v>
      </c>
      <c r="D129" s="36"/>
      <c r="E129" s="31" t="str">
        <f t="shared" si="7"/>
        <v>MARÇO</v>
      </c>
      <c r="F129" s="4">
        <v>25</v>
      </c>
      <c r="G129" s="3" t="s">
        <v>84</v>
      </c>
      <c r="H129" s="14" t="s">
        <v>36</v>
      </c>
      <c r="I129" s="18" t="s">
        <v>36</v>
      </c>
    </row>
    <row r="130" spans="1:9" ht="15" customHeight="1" thickBot="1" x14ac:dyDescent="0.3">
      <c r="A130" s="1">
        <v>231</v>
      </c>
      <c r="B130" s="33"/>
      <c r="C130" s="20" t="e">
        <f>IF(B130=0,#REF!,B130)</f>
        <v>#REF!</v>
      </c>
      <c r="D130" s="37" t="s">
        <v>13</v>
      </c>
      <c r="E130" s="31" t="str">
        <f>IF(D130=0,#REF!,D130)</f>
        <v>ABRIL</v>
      </c>
      <c r="F130" s="5"/>
      <c r="G130" s="6"/>
      <c r="H130" s="15"/>
      <c r="I130" s="21"/>
    </row>
    <row r="131" spans="1:9" ht="21.75" thickBot="1" x14ac:dyDescent="0.3">
      <c r="A131" s="1">
        <v>232</v>
      </c>
      <c r="B131" s="33"/>
      <c r="C131" s="20" t="e">
        <f t="shared" si="6"/>
        <v>#REF!</v>
      </c>
      <c r="D131" s="37"/>
      <c r="E131" s="31" t="str">
        <f t="shared" si="7"/>
        <v>ABRIL</v>
      </c>
      <c r="F131" s="5">
        <v>1</v>
      </c>
      <c r="G131" s="6" t="s">
        <v>84</v>
      </c>
      <c r="H131" s="15" t="s">
        <v>24</v>
      </c>
      <c r="I131" s="21" t="s">
        <v>24</v>
      </c>
    </row>
    <row r="132" spans="1:9" ht="21.75" thickBot="1" x14ac:dyDescent="0.3">
      <c r="A132" s="1">
        <v>233</v>
      </c>
      <c r="B132" s="33"/>
      <c r="C132" s="20" t="e">
        <f t="shared" si="6"/>
        <v>#REF!</v>
      </c>
      <c r="D132" s="37"/>
      <c r="E132" s="31" t="str">
        <f t="shared" si="7"/>
        <v>ABRIL</v>
      </c>
      <c r="F132" s="5">
        <v>8</v>
      </c>
      <c r="G132" s="6" t="s">
        <v>84</v>
      </c>
      <c r="H132" s="15" t="s">
        <v>27</v>
      </c>
      <c r="I132" s="21" t="s">
        <v>27</v>
      </c>
    </row>
    <row r="133" spans="1:9" ht="21.75" thickBot="1" x14ac:dyDescent="0.3">
      <c r="A133" s="1">
        <v>234</v>
      </c>
      <c r="B133" s="33"/>
      <c r="C133" s="20" t="e">
        <f t="shared" si="6"/>
        <v>#REF!</v>
      </c>
      <c r="D133" s="37"/>
      <c r="E133" s="31" t="str">
        <f t="shared" si="7"/>
        <v>ABRIL</v>
      </c>
      <c r="F133" s="5">
        <v>15</v>
      </c>
      <c r="G133" s="6" t="s">
        <v>84</v>
      </c>
      <c r="H133" s="15" t="s">
        <v>37</v>
      </c>
      <c r="I133" s="21" t="s">
        <v>37</v>
      </c>
    </row>
    <row r="134" spans="1:9" ht="21.75" thickBot="1" x14ac:dyDescent="0.3">
      <c r="A134" s="1">
        <v>235</v>
      </c>
      <c r="B134" s="33"/>
      <c r="C134" s="20" t="e">
        <f t="shared" si="6"/>
        <v>#REF!</v>
      </c>
      <c r="D134" s="37"/>
      <c r="E134" s="31" t="str">
        <f t="shared" si="7"/>
        <v>ABRIL</v>
      </c>
      <c r="F134" s="5">
        <v>29</v>
      </c>
      <c r="G134" s="6" t="s">
        <v>84</v>
      </c>
      <c r="H134" s="15" t="s">
        <v>92</v>
      </c>
      <c r="I134" s="21" t="s">
        <v>15</v>
      </c>
    </row>
    <row r="135" spans="1:9" ht="15" customHeight="1" thickBot="1" x14ac:dyDescent="0.3">
      <c r="A135" s="1">
        <v>241</v>
      </c>
      <c r="B135" s="38" t="s">
        <v>52</v>
      </c>
      <c r="C135" s="20" t="str">
        <f>IF(B135=0,#REF!,B135)</f>
        <v>FRANCISCO FRANCIEUDO FONSECA</v>
      </c>
      <c r="D135" s="34" t="s">
        <v>10</v>
      </c>
      <c r="E135" s="31" t="str">
        <f>IF(D135=0,#REF!,D135)</f>
        <v>JANEIRO</v>
      </c>
      <c r="F135" s="9">
        <v>21</v>
      </c>
      <c r="G135" s="10" t="s">
        <v>160</v>
      </c>
      <c r="H135" s="13" t="s">
        <v>7</v>
      </c>
      <c r="I135" s="17" t="s">
        <v>7</v>
      </c>
    </row>
    <row r="136" spans="1:9" ht="21.75" thickBot="1" x14ac:dyDescent="0.3">
      <c r="A136" s="1">
        <v>242</v>
      </c>
      <c r="B136" s="39"/>
      <c r="C136" s="20" t="str">
        <f t="shared" si="6"/>
        <v>FRANCISCO FRANCIEUDO FONSECA</v>
      </c>
      <c r="D136" s="35"/>
      <c r="E136" s="31" t="str">
        <f t="shared" si="7"/>
        <v>JANEIRO</v>
      </c>
      <c r="F136" s="2">
        <v>28</v>
      </c>
      <c r="G136" s="3" t="s">
        <v>160</v>
      </c>
      <c r="H136" s="14" t="s">
        <v>22</v>
      </c>
      <c r="I136" s="18" t="s">
        <v>22</v>
      </c>
    </row>
    <row r="137" spans="1:9" ht="15" customHeight="1" thickBot="1" x14ac:dyDescent="0.3">
      <c r="A137" s="1">
        <v>251</v>
      </c>
      <c r="B137" s="39"/>
      <c r="C137" s="20" t="e">
        <f>IF(B137=0,#REF!,B137)</f>
        <v>#REF!</v>
      </c>
      <c r="D137" s="37" t="s">
        <v>11</v>
      </c>
      <c r="E137" s="31" t="str">
        <f>IF(D137=0,#REF!,D137)</f>
        <v>FEVEREIRO</v>
      </c>
      <c r="F137" s="5">
        <v>4</v>
      </c>
      <c r="G137" s="6" t="s">
        <v>160</v>
      </c>
      <c r="H137" s="15" t="s">
        <v>20</v>
      </c>
      <c r="I137" s="19" t="s">
        <v>20</v>
      </c>
    </row>
    <row r="138" spans="1:9" ht="21.75" thickBot="1" x14ac:dyDescent="0.3">
      <c r="A138" s="1">
        <v>252</v>
      </c>
      <c r="B138" s="39"/>
      <c r="C138" s="20" t="e">
        <f t="shared" si="6"/>
        <v>#REF!</v>
      </c>
      <c r="D138" s="37"/>
      <c r="E138" s="31" t="str">
        <f t="shared" si="7"/>
        <v>FEVEREIRO</v>
      </c>
      <c r="F138" s="5">
        <v>11</v>
      </c>
      <c r="G138" s="6" t="s">
        <v>160</v>
      </c>
      <c r="H138" s="15" t="s">
        <v>29</v>
      </c>
      <c r="I138" s="19" t="s">
        <v>29</v>
      </c>
    </row>
    <row r="139" spans="1:9" ht="21.75" thickBot="1" x14ac:dyDescent="0.3">
      <c r="A139" s="1">
        <v>253</v>
      </c>
      <c r="B139" s="39"/>
      <c r="C139" s="20" t="e">
        <f t="shared" si="6"/>
        <v>#REF!</v>
      </c>
      <c r="D139" s="37"/>
      <c r="E139" s="31" t="str">
        <f t="shared" si="7"/>
        <v>FEVEREIRO</v>
      </c>
      <c r="F139" s="5">
        <v>18</v>
      </c>
      <c r="G139" s="6" t="s">
        <v>161</v>
      </c>
      <c r="H139" s="15" t="s">
        <v>44</v>
      </c>
      <c r="I139" s="19" t="s">
        <v>44</v>
      </c>
    </row>
    <row r="140" spans="1:9" ht="21.75" thickBot="1" x14ac:dyDescent="0.3">
      <c r="A140" s="1">
        <v>254</v>
      </c>
      <c r="B140" s="39"/>
      <c r="C140" s="20" t="e">
        <f t="shared" si="6"/>
        <v>#REF!</v>
      </c>
      <c r="D140" s="37"/>
      <c r="E140" s="31" t="str">
        <f t="shared" si="7"/>
        <v>FEVEREIRO</v>
      </c>
      <c r="F140" s="5">
        <v>25</v>
      </c>
      <c r="G140" s="6" t="s">
        <v>162</v>
      </c>
      <c r="H140" s="15"/>
      <c r="I140" s="19"/>
    </row>
    <row r="141" spans="1:9" ht="15" customHeight="1" thickBot="1" x14ac:dyDescent="0.3">
      <c r="A141" s="1">
        <v>261</v>
      </c>
      <c r="B141" s="39"/>
      <c r="C141" s="20" t="e">
        <f>IF(B141=0,#REF!,B141)</f>
        <v>#REF!</v>
      </c>
      <c r="D141" s="36" t="s">
        <v>12</v>
      </c>
      <c r="E141" s="31" t="str">
        <f>IF(D141=0,#REF!,D141)</f>
        <v>MARÇO</v>
      </c>
      <c r="F141" s="4">
        <v>4</v>
      </c>
      <c r="G141" s="3" t="s">
        <v>161</v>
      </c>
      <c r="H141" s="14" t="s">
        <v>163</v>
      </c>
      <c r="I141" s="18" t="s">
        <v>31</v>
      </c>
    </row>
    <row r="142" spans="1:9" ht="21.75" thickBot="1" x14ac:dyDescent="0.3">
      <c r="A142" s="1">
        <v>262</v>
      </c>
      <c r="B142" s="39"/>
      <c r="C142" s="20" t="e">
        <f t="shared" ref="C142:C164" si="8">IF(B142=0,C141,B142)</f>
        <v>#REF!</v>
      </c>
      <c r="D142" s="36"/>
      <c r="E142" s="31" t="str">
        <f t="shared" ref="E142:E174" si="9">IF(D142=0,E141,D142)</f>
        <v>MARÇO</v>
      </c>
      <c r="F142" s="4">
        <v>11</v>
      </c>
      <c r="G142" s="3" t="s">
        <v>164</v>
      </c>
      <c r="H142" s="14" t="s">
        <v>165</v>
      </c>
      <c r="I142" s="18" t="s">
        <v>174</v>
      </c>
    </row>
    <row r="143" spans="1:9" ht="21.75" thickBot="1" x14ac:dyDescent="0.3">
      <c r="A143" s="1">
        <v>263</v>
      </c>
      <c r="B143" s="39"/>
      <c r="C143" s="20" t="e">
        <f t="shared" si="8"/>
        <v>#REF!</v>
      </c>
      <c r="D143" s="36"/>
      <c r="E143" s="31" t="str">
        <f t="shared" si="9"/>
        <v>MARÇO</v>
      </c>
      <c r="F143" s="4">
        <v>18</v>
      </c>
      <c r="G143" s="3" t="s">
        <v>166</v>
      </c>
      <c r="H143" s="14"/>
      <c r="I143" s="18" t="s">
        <v>98</v>
      </c>
    </row>
    <row r="144" spans="1:9" ht="21.75" thickBot="1" x14ac:dyDescent="0.3">
      <c r="A144" s="1">
        <v>264</v>
      </c>
      <c r="B144" s="39"/>
      <c r="C144" s="20" t="e">
        <f t="shared" si="8"/>
        <v>#REF!</v>
      </c>
      <c r="D144" s="36"/>
      <c r="E144" s="31" t="str">
        <f t="shared" si="9"/>
        <v>MARÇO</v>
      </c>
      <c r="F144" s="4">
        <v>25</v>
      </c>
      <c r="G144" s="3" t="s">
        <v>161</v>
      </c>
      <c r="H144" s="14" t="s">
        <v>167</v>
      </c>
      <c r="I144" s="18" t="s">
        <v>37</v>
      </c>
    </row>
    <row r="145" spans="1:9" ht="21.75" thickBot="1" x14ac:dyDescent="0.3">
      <c r="A145" s="1">
        <v>265</v>
      </c>
      <c r="B145" s="39"/>
      <c r="C145" s="20" t="e">
        <f t="shared" si="8"/>
        <v>#REF!</v>
      </c>
      <c r="D145" s="36"/>
      <c r="E145" s="31" t="str">
        <f t="shared" si="9"/>
        <v>MARÇO</v>
      </c>
      <c r="F145" s="4"/>
      <c r="G145" s="3"/>
      <c r="H145" s="14"/>
      <c r="I145" s="18"/>
    </row>
    <row r="146" spans="1:9" ht="15" customHeight="1" thickBot="1" x14ac:dyDescent="0.3">
      <c r="A146" s="1">
        <v>271</v>
      </c>
      <c r="B146" s="39"/>
      <c r="C146" s="20" t="e">
        <f>IF(B146=0,#REF!,B146)</f>
        <v>#REF!</v>
      </c>
      <c r="D146" s="37" t="s">
        <v>13</v>
      </c>
      <c r="E146" s="31" t="str">
        <f>IF(D146=0,#REF!,D146)</f>
        <v>ABRIL</v>
      </c>
      <c r="F146" s="5">
        <v>1</v>
      </c>
      <c r="G146" s="6" t="s">
        <v>161</v>
      </c>
      <c r="H146" s="15" t="s">
        <v>168</v>
      </c>
      <c r="I146" s="21" t="s">
        <v>34</v>
      </c>
    </row>
    <row r="147" spans="1:9" ht="21.75" thickBot="1" x14ac:dyDescent="0.3">
      <c r="A147" s="1">
        <v>272</v>
      </c>
      <c r="B147" s="39"/>
      <c r="C147" s="20" t="e">
        <f t="shared" si="8"/>
        <v>#REF!</v>
      </c>
      <c r="D147" s="37"/>
      <c r="E147" s="31" t="str">
        <f t="shared" si="9"/>
        <v>ABRIL</v>
      </c>
      <c r="F147" s="5">
        <v>8</v>
      </c>
      <c r="G147" s="6" t="s">
        <v>161</v>
      </c>
      <c r="H147" s="15" t="s">
        <v>169</v>
      </c>
      <c r="I147" s="21" t="s">
        <v>43</v>
      </c>
    </row>
    <row r="148" spans="1:9" ht="21.75" thickBot="1" x14ac:dyDescent="0.3">
      <c r="A148" s="1">
        <v>273</v>
      </c>
      <c r="B148" s="39"/>
      <c r="C148" s="20" t="e">
        <f t="shared" si="8"/>
        <v>#REF!</v>
      </c>
      <c r="D148" s="37"/>
      <c r="E148" s="31" t="str">
        <f t="shared" si="9"/>
        <v>ABRIL</v>
      </c>
      <c r="F148" s="5">
        <v>15</v>
      </c>
      <c r="G148" s="6" t="s">
        <v>161</v>
      </c>
      <c r="H148" s="15" t="s">
        <v>170</v>
      </c>
      <c r="I148" s="21" t="s">
        <v>17</v>
      </c>
    </row>
    <row r="149" spans="1:9" ht="21.75" thickBot="1" x14ac:dyDescent="0.3">
      <c r="A149" s="1">
        <v>274</v>
      </c>
      <c r="B149" s="39"/>
      <c r="C149" s="20" t="e">
        <f t="shared" si="8"/>
        <v>#REF!</v>
      </c>
      <c r="D149" s="37"/>
      <c r="E149" s="31" t="str">
        <f t="shared" si="9"/>
        <v>ABRIL</v>
      </c>
      <c r="F149" s="5">
        <v>22</v>
      </c>
      <c r="G149" s="6" t="s">
        <v>161</v>
      </c>
      <c r="H149" s="15" t="s">
        <v>171</v>
      </c>
      <c r="I149" s="21" t="s">
        <v>14</v>
      </c>
    </row>
    <row r="150" spans="1:9" ht="21.75" thickBot="1" x14ac:dyDescent="0.3">
      <c r="A150" s="1">
        <v>275</v>
      </c>
      <c r="B150" s="39"/>
      <c r="C150" s="20" t="e">
        <f t="shared" si="8"/>
        <v>#REF!</v>
      </c>
      <c r="D150" s="37"/>
      <c r="E150" s="31" t="str">
        <f t="shared" si="9"/>
        <v>ABRIL</v>
      </c>
      <c r="F150" s="5">
        <v>23</v>
      </c>
      <c r="G150" s="6" t="s">
        <v>172</v>
      </c>
      <c r="H150" s="15" t="s">
        <v>173</v>
      </c>
      <c r="I150" s="21" t="s">
        <v>98</v>
      </c>
    </row>
    <row r="151" spans="1:9" ht="15" customHeight="1" thickBot="1" x14ac:dyDescent="0.3">
      <c r="A151" s="1">
        <v>281</v>
      </c>
      <c r="B151" s="32" t="s">
        <v>56</v>
      </c>
      <c r="C151" s="20" t="str">
        <f>IF(B151=0,#REF!,B151)</f>
        <v>JESSÉ ANASTÁCIO DE SOUZA</v>
      </c>
      <c r="D151" s="34" t="s">
        <v>10</v>
      </c>
      <c r="E151" s="31" t="str">
        <f>IF(D151=0,#REF!,D151)</f>
        <v>JANEIRO</v>
      </c>
      <c r="F151" s="9">
        <v>7</v>
      </c>
      <c r="G151" s="10" t="s">
        <v>198</v>
      </c>
      <c r="H151" s="13"/>
      <c r="I151" s="17"/>
    </row>
    <row r="152" spans="1:9" ht="21.75" thickBot="1" x14ac:dyDescent="0.3">
      <c r="A152" s="1">
        <v>282</v>
      </c>
      <c r="B152" s="33"/>
      <c r="C152" s="20" t="str">
        <f t="shared" si="8"/>
        <v>JESSÉ ANASTÁCIO DE SOUZA</v>
      </c>
      <c r="D152" s="35"/>
      <c r="E152" s="31" t="str">
        <f t="shared" si="9"/>
        <v>JANEIRO</v>
      </c>
      <c r="F152" s="2">
        <v>8</v>
      </c>
      <c r="G152" s="3" t="s">
        <v>199</v>
      </c>
      <c r="H152" s="14"/>
      <c r="I152" s="18"/>
    </row>
    <row r="153" spans="1:9" ht="21.75" thickBot="1" x14ac:dyDescent="0.3">
      <c r="A153" s="1">
        <v>283</v>
      </c>
      <c r="B153" s="33"/>
      <c r="C153" s="20" t="str">
        <f t="shared" si="8"/>
        <v>JESSÉ ANASTÁCIO DE SOUZA</v>
      </c>
      <c r="D153" s="36"/>
      <c r="E153" s="31" t="str">
        <f t="shared" si="9"/>
        <v>JANEIRO</v>
      </c>
      <c r="F153" s="2">
        <v>14</v>
      </c>
      <c r="G153" s="3" t="s">
        <v>200</v>
      </c>
      <c r="H153" s="14" t="s">
        <v>201</v>
      </c>
      <c r="I153" s="18" t="s">
        <v>201</v>
      </c>
    </row>
    <row r="154" spans="1:9" ht="21.75" thickBot="1" x14ac:dyDescent="0.3">
      <c r="A154" s="1">
        <v>284</v>
      </c>
      <c r="B154" s="33"/>
      <c r="C154" s="20" t="str">
        <f t="shared" si="8"/>
        <v>JESSÉ ANASTÁCIO DE SOUZA</v>
      </c>
      <c r="D154" s="35"/>
      <c r="E154" s="31" t="str">
        <f t="shared" si="9"/>
        <v>JANEIRO</v>
      </c>
      <c r="F154" s="2">
        <v>21</v>
      </c>
      <c r="G154" s="3" t="s">
        <v>200</v>
      </c>
      <c r="H154" s="14" t="s">
        <v>202</v>
      </c>
      <c r="I154" s="18" t="s">
        <v>28</v>
      </c>
    </row>
    <row r="155" spans="1:9" ht="21.75" thickBot="1" x14ac:dyDescent="0.3">
      <c r="A155" s="1">
        <v>285</v>
      </c>
      <c r="B155" s="33"/>
      <c r="C155" s="20" t="str">
        <f t="shared" si="8"/>
        <v>JESSÉ ANASTÁCIO DE SOUZA</v>
      </c>
      <c r="D155" s="35"/>
      <c r="E155" s="31" t="str">
        <f t="shared" si="9"/>
        <v>JANEIRO</v>
      </c>
      <c r="F155" s="2">
        <v>28</v>
      </c>
      <c r="G155" s="3" t="s">
        <v>200</v>
      </c>
      <c r="H155" s="14" t="s">
        <v>203</v>
      </c>
      <c r="I155" s="18" t="s">
        <v>34</v>
      </c>
    </row>
    <row r="156" spans="1:9" ht="21.75" thickBot="1" x14ac:dyDescent="0.3">
      <c r="A156" s="1">
        <v>286</v>
      </c>
      <c r="B156" s="33"/>
      <c r="C156" s="20" t="str">
        <f t="shared" si="8"/>
        <v>JESSÉ ANASTÁCIO DE SOUZA</v>
      </c>
      <c r="D156" s="35"/>
      <c r="E156" s="31" t="str">
        <f t="shared" si="9"/>
        <v>JANEIRO</v>
      </c>
      <c r="F156" s="2">
        <v>29</v>
      </c>
      <c r="G156" s="3" t="s">
        <v>204</v>
      </c>
      <c r="H156" s="14" t="s">
        <v>205</v>
      </c>
      <c r="I156" s="18"/>
    </row>
    <row r="157" spans="1:9" ht="21.75" thickBot="1" x14ac:dyDescent="0.3">
      <c r="A157" s="1">
        <v>287</v>
      </c>
      <c r="B157" s="33"/>
      <c r="C157" s="20" t="str">
        <f t="shared" si="8"/>
        <v>JESSÉ ANASTÁCIO DE SOUZA</v>
      </c>
      <c r="D157" s="35"/>
      <c r="E157" s="31" t="str">
        <f t="shared" si="9"/>
        <v>JANEIRO</v>
      </c>
      <c r="F157" s="2">
        <v>30</v>
      </c>
      <c r="G157" s="3" t="s">
        <v>204</v>
      </c>
      <c r="H157" s="14" t="s">
        <v>205</v>
      </c>
      <c r="I157" s="18"/>
    </row>
    <row r="158" spans="1:9" ht="21.75" thickBot="1" x14ac:dyDescent="0.3">
      <c r="A158" s="1">
        <v>288</v>
      </c>
      <c r="B158" s="33"/>
      <c r="C158" s="20" t="str">
        <f t="shared" si="8"/>
        <v>JESSÉ ANASTÁCIO DE SOUZA</v>
      </c>
      <c r="D158" s="35"/>
      <c r="E158" s="31" t="str">
        <f t="shared" si="9"/>
        <v>JANEIRO</v>
      </c>
      <c r="F158" s="2">
        <v>31</v>
      </c>
      <c r="G158" s="3" t="s">
        <v>204</v>
      </c>
      <c r="H158" s="14" t="s">
        <v>205</v>
      </c>
      <c r="I158" s="18"/>
    </row>
    <row r="159" spans="1:9" ht="15" customHeight="1" thickBot="1" x14ac:dyDescent="0.3">
      <c r="A159" s="1">
        <v>291</v>
      </c>
      <c r="B159" s="33"/>
      <c r="C159" s="20" t="e">
        <f>IF(B159=0,#REF!,B159)</f>
        <v>#REF!</v>
      </c>
      <c r="D159" s="37" t="s">
        <v>11</v>
      </c>
      <c r="E159" s="31" t="str">
        <f>IF(D159=0,#REF!,D159)</f>
        <v>FEVEREIRO</v>
      </c>
      <c r="F159" s="5">
        <v>4</v>
      </c>
      <c r="G159" s="6" t="s">
        <v>206</v>
      </c>
      <c r="H159" s="15" t="s">
        <v>207</v>
      </c>
      <c r="I159" s="21" t="s">
        <v>313</v>
      </c>
    </row>
    <row r="160" spans="1:9" ht="21.75" thickBot="1" x14ac:dyDescent="0.3">
      <c r="A160" s="1">
        <v>292</v>
      </c>
      <c r="B160" s="33"/>
      <c r="C160" s="20" t="e">
        <f t="shared" si="8"/>
        <v>#REF!</v>
      </c>
      <c r="D160" s="37"/>
      <c r="E160" s="31" t="str">
        <f t="shared" si="9"/>
        <v>FEVEREIRO</v>
      </c>
      <c r="F160" s="5">
        <v>5</v>
      </c>
      <c r="G160" s="6" t="s">
        <v>208</v>
      </c>
      <c r="H160" s="15"/>
      <c r="I160" s="21" t="s">
        <v>314</v>
      </c>
    </row>
    <row r="161" spans="1:9" ht="21.75" thickBot="1" x14ac:dyDescent="0.3">
      <c r="A161" s="1">
        <v>293</v>
      </c>
      <c r="B161" s="33"/>
      <c r="C161" s="20" t="e">
        <f t="shared" si="8"/>
        <v>#REF!</v>
      </c>
      <c r="D161" s="37"/>
      <c r="E161" s="31" t="str">
        <f t="shared" si="9"/>
        <v>FEVEREIRO</v>
      </c>
      <c r="F161" s="5">
        <v>11</v>
      </c>
      <c r="G161" s="6" t="s">
        <v>200</v>
      </c>
      <c r="H161" s="15" t="s">
        <v>61</v>
      </c>
      <c r="I161" s="21" t="s">
        <v>61</v>
      </c>
    </row>
    <row r="162" spans="1:9" ht="21.75" thickBot="1" x14ac:dyDescent="0.3">
      <c r="A162" s="1">
        <v>294</v>
      </c>
      <c r="B162" s="33"/>
      <c r="C162" s="20" t="e">
        <f t="shared" si="8"/>
        <v>#REF!</v>
      </c>
      <c r="D162" s="37"/>
      <c r="E162" s="31" t="str">
        <f t="shared" si="9"/>
        <v>FEVEREIRO</v>
      </c>
      <c r="F162" s="5">
        <v>12</v>
      </c>
      <c r="G162" s="6" t="s">
        <v>209</v>
      </c>
      <c r="H162" s="15"/>
      <c r="I162" s="21" t="s">
        <v>26</v>
      </c>
    </row>
    <row r="163" spans="1:9" ht="21.75" thickBot="1" x14ac:dyDescent="0.3">
      <c r="A163" s="1">
        <v>295</v>
      </c>
      <c r="B163" s="33"/>
      <c r="C163" s="20" t="e">
        <f t="shared" si="8"/>
        <v>#REF!</v>
      </c>
      <c r="D163" s="37"/>
      <c r="E163" s="31" t="str">
        <f t="shared" si="9"/>
        <v>FEVEREIRO</v>
      </c>
      <c r="F163" s="5">
        <v>18</v>
      </c>
      <c r="G163" s="6" t="s">
        <v>200</v>
      </c>
      <c r="H163" s="15" t="s">
        <v>210</v>
      </c>
      <c r="I163" s="21" t="s">
        <v>210</v>
      </c>
    </row>
    <row r="164" spans="1:9" ht="21.75" thickBot="1" x14ac:dyDescent="0.3">
      <c r="A164" s="1">
        <v>296</v>
      </c>
      <c r="B164" s="33"/>
      <c r="C164" s="20" t="e">
        <f t="shared" si="8"/>
        <v>#REF!</v>
      </c>
      <c r="D164" s="37"/>
      <c r="E164" s="31" t="str">
        <f t="shared" si="9"/>
        <v>FEVEREIRO</v>
      </c>
      <c r="F164" s="5" t="s">
        <v>226</v>
      </c>
      <c r="G164" s="6" t="s">
        <v>211</v>
      </c>
      <c r="H164" s="15"/>
      <c r="I164" s="21"/>
    </row>
    <row r="165" spans="1:9" ht="15" customHeight="1" thickBot="1" x14ac:dyDescent="0.3">
      <c r="A165" s="1">
        <v>301</v>
      </c>
      <c r="B165" s="33"/>
      <c r="C165" s="20" t="e">
        <f>IF(B165=0,C160,B165)</f>
        <v>#REF!</v>
      </c>
      <c r="D165" s="43" t="s">
        <v>12</v>
      </c>
      <c r="E165" s="31" t="str">
        <f>IF(D165=0,#REF!,D165)</f>
        <v>MARÇO</v>
      </c>
      <c r="F165" s="4">
        <v>4</v>
      </c>
      <c r="G165" s="3" t="s">
        <v>212</v>
      </c>
      <c r="H165" s="14" t="s">
        <v>213</v>
      </c>
      <c r="I165" s="18" t="s">
        <v>214</v>
      </c>
    </row>
    <row r="166" spans="1:9" ht="21.75" thickBot="1" x14ac:dyDescent="0.3">
      <c r="A166" s="1">
        <v>302</v>
      </c>
      <c r="B166" s="33"/>
      <c r="C166" s="20" t="e">
        <f t="shared" ref="C166:C168" si="10">IF(B166=0,C165,B166)</f>
        <v>#REF!</v>
      </c>
      <c r="D166" s="35"/>
      <c r="E166" s="31" t="str">
        <f t="shared" ref="E166:E171" si="11">IF(D166=0,E165,D166)</f>
        <v>MARÇO</v>
      </c>
      <c r="F166" s="4">
        <v>5</v>
      </c>
      <c r="G166" s="3" t="s">
        <v>215</v>
      </c>
      <c r="H166" s="14"/>
      <c r="I166" s="18" t="s">
        <v>218</v>
      </c>
    </row>
    <row r="167" spans="1:9" ht="21.75" thickBot="1" x14ac:dyDescent="0.3">
      <c r="A167" s="1">
        <v>303</v>
      </c>
      <c r="B167" s="33"/>
      <c r="C167" s="20" t="e">
        <f t="shared" si="10"/>
        <v>#REF!</v>
      </c>
      <c r="D167" s="35"/>
      <c r="E167" s="31" t="str">
        <f t="shared" si="11"/>
        <v>MARÇO</v>
      </c>
      <c r="F167" s="4">
        <v>6</v>
      </c>
      <c r="G167" s="3" t="s">
        <v>216</v>
      </c>
      <c r="H167" s="14" t="s">
        <v>205</v>
      </c>
      <c r="I167" s="18" t="s">
        <v>222</v>
      </c>
    </row>
    <row r="168" spans="1:9" ht="21.75" thickBot="1" x14ac:dyDescent="0.3">
      <c r="A168" s="1">
        <v>304</v>
      </c>
      <c r="B168" s="33"/>
      <c r="C168" s="20" t="e">
        <f t="shared" si="10"/>
        <v>#REF!</v>
      </c>
      <c r="D168" s="35"/>
      <c r="E168" s="31" t="str">
        <f t="shared" si="11"/>
        <v>MARÇO</v>
      </c>
      <c r="F168" s="4">
        <v>7</v>
      </c>
      <c r="G168" s="3" t="s">
        <v>216</v>
      </c>
      <c r="H168" s="14" t="s">
        <v>205</v>
      </c>
      <c r="I168" s="18" t="s">
        <v>222</v>
      </c>
    </row>
    <row r="169" spans="1:9" ht="15" customHeight="1" thickBot="1" x14ac:dyDescent="0.3">
      <c r="A169" s="1">
        <v>305</v>
      </c>
      <c r="B169" s="33"/>
      <c r="C169" s="20" t="e">
        <f>IF(B169=0,C164,B169)</f>
        <v>#REF!</v>
      </c>
      <c r="D169" s="35"/>
      <c r="E169" s="31" t="str">
        <f t="shared" si="11"/>
        <v>MARÇO</v>
      </c>
      <c r="F169" s="4">
        <v>8</v>
      </c>
      <c r="G169" s="3" t="s">
        <v>216</v>
      </c>
      <c r="H169" s="14" t="s">
        <v>205</v>
      </c>
      <c r="I169" s="18" t="s">
        <v>222</v>
      </c>
    </row>
    <row r="170" spans="1:9" ht="21.75" thickBot="1" x14ac:dyDescent="0.3">
      <c r="A170" s="1">
        <v>306</v>
      </c>
      <c r="B170" s="33"/>
      <c r="C170" s="20" t="e">
        <f t="shared" ref="C170:C174" si="12">IF(B170=0,C169,B170)</f>
        <v>#REF!</v>
      </c>
      <c r="D170" s="35"/>
      <c r="E170" s="31" t="str">
        <f t="shared" si="11"/>
        <v>MARÇO</v>
      </c>
      <c r="F170" s="4" t="s">
        <v>227</v>
      </c>
      <c r="G170" s="3" t="s">
        <v>217</v>
      </c>
      <c r="H170" s="14" t="s">
        <v>218</v>
      </c>
      <c r="I170" s="18" t="s">
        <v>218</v>
      </c>
    </row>
    <row r="171" spans="1:9" ht="21.75" thickBot="1" x14ac:dyDescent="0.3">
      <c r="A171" s="1">
        <v>307</v>
      </c>
      <c r="B171" s="33"/>
      <c r="C171" s="20" t="e">
        <f t="shared" si="12"/>
        <v>#REF!</v>
      </c>
      <c r="D171" s="35"/>
      <c r="E171" s="31" t="str">
        <f t="shared" si="11"/>
        <v>MARÇO</v>
      </c>
      <c r="F171" s="25" t="s">
        <v>228</v>
      </c>
      <c r="G171" s="3" t="s">
        <v>219</v>
      </c>
      <c r="H171" s="14" t="s">
        <v>201</v>
      </c>
      <c r="I171" s="18" t="s">
        <v>201</v>
      </c>
    </row>
    <row r="172" spans="1:9" ht="15" customHeight="1" thickBot="1" x14ac:dyDescent="0.3">
      <c r="A172" s="1">
        <v>312</v>
      </c>
      <c r="B172" s="33"/>
      <c r="C172" s="20" t="e">
        <f>IF(B172=0,#REF!,B172)</f>
        <v>#REF!</v>
      </c>
      <c r="D172" s="37" t="s">
        <v>13</v>
      </c>
      <c r="E172" s="31" t="str">
        <f>IF(D172=0,#REF!,D172)</f>
        <v>ABRIL</v>
      </c>
      <c r="F172" s="5"/>
      <c r="G172" s="6"/>
      <c r="H172" s="15"/>
      <c r="I172" s="21"/>
    </row>
    <row r="173" spans="1:9" ht="21.75" thickBot="1" x14ac:dyDescent="0.3">
      <c r="A173" s="1">
        <v>313</v>
      </c>
      <c r="B173" s="33"/>
      <c r="C173" s="20" t="e">
        <f t="shared" si="12"/>
        <v>#REF!</v>
      </c>
      <c r="D173" s="37"/>
      <c r="E173" s="31" t="str">
        <f t="shared" si="9"/>
        <v>ABRIL</v>
      </c>
      <c r="F173" s="24" t="s">
        <v>229</v>
      </c>
      <c r="G173" s="6" t="s">
        <v>220</v>
      </c>
      <c r="H173" s="15" t="s">
        <v>202</v>
      </c>
      <c r="I173" s="21" t="s">
        <v>28</v>
      </c>
    </row>
    <row r="174" spans="1:9" ht="30.75" thickBot="1" x14ac:dyDescent="0.3">
      <c r="A174" s="1">
        <v>314</v>
      </c>
      <c r="B174" s="33"/>
      <c r="C174" s="20" t="e">
        <f t="shared" si="12"/>
        <v>#REF!</v>
      </c>
      <c r="D174" s="37"/>
      <c r="E174" s="31" t="str">
        <f t="shared" si="9"/>
        <v>ABRIL</v>
      </c>
      <c r="F174" s="5">
        <v>29</v>
      </c>
      <c r="G174" s="6" t="s">
        <v>221</v>
      </c>
      <c r="H174" s="15"/>
      <c r="I174" s="21" t="s">
        <v>222</v>
      </c>
    </row>
    <row r="175" spans="1:9" ht="15" customHeight="1" thickBot="1" x14ac:dyDescent="0.3">
      <c r="A175" s="1">
        <v>322</v>
      </c>
      <c r="B175" s="38" t="s">
        <v>58</v>
      </c>
      <c r="C175" s="20" t="str">
        <f>IF(B175=0,#REF!,B175)</f>
        <v>JOEL MORAIS</v>
      </c>
      <c r="D175" s="34" t="s">
        <v>10</v>
      </c>
      <c r="E175" s="31" t="str">
        <f>IF(D175=0,#REF!,D175)</f>
        <v>JANEIRO</v>
      </c>
      <c r="F175" s="9">
        <v>14</v>
      </c>
      <c r="G175" s="10" t="s">
        <v>286</v>
      </c>
      <c r="H175" s="13" t="s">
        <v>203</v>
      </c>
      <c r="I175" s="17" t="s">
        <v>34</v>
      </c>
    </row>
    <row r="176" spans="1:9" ht="21.75" thickBot="1" x14ac:dyDescent="0.3">
      <c r="A176" s="1">
        <v>323</v>
      </c>
      <c r="B176" s="39"/>
      <c r="C176" s="20" t="str">
        <f t="shared" ref="C176:C204" si="13">IF(B176=0,C175,B176)</f>
        <v>JOEL MORAIS</v>
      </c>
      <c r="D176" s="35"/>
      <c r="E176" s="31" t="str">
        <f t="shared" ref="E176:E204" si="14">IF(D176=0,E175,D176)</f>
        <v>JANEIRO</v>
      </c>
      <c r="F176" s="2">
        <v>21</v>
      </c>
      <c r="G176" s="3" t="s">
        <v>287</v>
      </c>
      <c r="H176" s="14" t="s">
        <v>288</v>
      </c>
      <c r="I176" s="18" t="s">
        <v>289</v>
      </c>
    </row>
    <row r="177" spans="1:9" ht="21.75" thickBot="1" x14ac:dyDescent="0.3">
      <c r="A177" s="1">
        <v>324</v>
      </c>
      <c r="B177" s="39"/>
      <c r="C177" s="20" t="str">
        <f t="shared" si="13"/>
        <v>JOEL MORAIS</v>
      </c>
      <c r="D177" s="36"/>
      <c r="E177" s="31" t="str">
        <f t="shared" si="14"/>
        <v>JANEIRO</v>
      </c>
      <c r="F177" s="2">
        <v>28</v>
      </c>
      <c r="G177" s="3" t="s">
        <v>287</v>
      </c>
      <c r="H177" s="14" t="s">
        <v>290</v>
      </c>
      <c r="I177" s="18" t="s">
        <v>214</v>
      </c>
    </row>
    <row r="178" spans="1:9" ht="15" customHeight="1" thickBot="1" x14ac:dyDescent="0.3">
      <c r="A178" s="1">
        <v>332</v>
      </c>
      <c r="B178" s="39"/>
      <c r="C178" s="20" t="e">
        <f>IF(B178=0,#REF!,B178)</f>
        <v>#REF!</v>
      </c>
      <c r="D178" s="37" t="s">
        <v>11</v>
      </c>
      <c r="E178" s="31" t="str">
        <f>IF(D178=0,#REF!,D178)</f>
        <v>FEVEREIRO</v>
      </c>
      <c r="F178" s="5">
        <v>4</v>
      </c>
      <c r="G178" s="6" t="s">
        <v>291</v>
      </c>
      <c r="H178" s="15"/>
      <c r="I178" s="19"/>
    </row>
    <row r="179" spans="1:9" ht="21.75" thickBot="1" x14ac:dyDescent="0.3">
      <c r="A179" s="1">
        <v>333</v>
      </c>
      <c r="B179" s="39"/>
      <c r="C179" s="20" t="e">
        <f t="shared" si="13"/>
        <v>#REF!</v>
      </c>
      <c r="D179" s="37"/>
      <c r="E179" s="31" t="str">
        <f t="shared" si="14"/>
        <v>FEVEREIRO</v>
      </c>
      <c r="F179" s="5">
        <v>11</v>
      </c>
      <c r="G179" s="6" t="s">
        <v>292</v>
      </c>
      <c r="H179" s="15" t="s">
        <v>201</v>
      </c>
      <c r="I179" s="19" t="s">
        <v>201</v>
      </c>
    </row>
    <row r="180" spans="1:9" ht="21.75" thickBot="1" x14ac:dyDescent="0.3">
      <c r="A180" s="1">
        <v>334</v>
      </c>
      <c r="B180" s="39"/>
      <c r="C180" s="20" t="e">
        <f t="shared" si="13"/>
        <v>#REF!</v>
      </c>
      <c r="D180" s="37"/>
      <c r="E180" s="31" t="str">
        <f t="shared" si="14"/>
        <v>FEVEREIRO</v>
      </c>
      <c r="F180" s="5">
        <v>15</v>
      </c>
      <c r="G180" s="6" t="s">
        <v>293</v>
      </c>
      <c r="H180" s="15" t="s">
        <v>294</v>
      </c>
      <c r="I180" s="19" t="s">
        <v>238</v>
      </c>
    </row>
    <row r="181" spans="1:9" ht="21.75" thickBot="1" x14ac:dyDescent="0.3">
      <c r="A181" s="1">
        <v>335</v>
      </c>
      <c r="B181" s="39"/>
      <c r="C181" s="20" t="e">
        <f t="shared" si="13"/>
        <v>#REF!</v>
      </c>
      <c r="D181" s="37"/>
      <c r="E181" s="31" t="str">
        <f t="shared" si="14"/>
        <v>FEVEREIRO</v>
      </c>
      <c r="F181" s="5">
        <v>18</v>
      </c>
      <c r="G181" s="6" t="s">
        <v>295</v>
      </c>
      <c r="H181" s="15" t="s">
        <v>296</v>
      </c>
      <c r="I181" s="19" t="s">
        <v>296</v>
      </c>
    </row>
    <row r="182" spans="1:9" ht="21.75" thickBot="1" x14ac:dyDescent="0.3">
      <c r="A182" s="1">
        <v>336</v>
      </c>
      <c r="B182" s="39"/>
      <c r="C182" s="20" t="e">
        <f t="shared" si="13"/>
        <v>#REF!</v>
      </c>
      <c r="D182" s="37"/>
      <c r="E182" s="31" t="str">
        <f t="shared" si="14"/>
        <v>FEVEREIRO</v>
      </c>
      <c r="F182" s="5">
        <v>25</v>
      </c>
      <c r="G182" s="6" t="s">
        <v>297</v>
      </c>
      <c r="H182" s="15" t="s">
        <v>298</v>
      </c>
      <c r="I182" s="19" t="s">
        <v>317</v>
      </c>
    </row>
    <row r="183" spans="1:9" ht="15" customHeight="1" thickBot="1" x14ac:dyDescent="0.3">
      <c r="A183" s="1">
        <v>342</v>
      </c>
      <c r="B183" s="39"/>
      <c r="C183" s="20" t="e">
        <f>IF(B183=0,#REF!,B183)</f>
        <v>#REF!</v>
      </c>
      <c r="D183" s="36" t="s">
        <v>12</v>
      </c>
      <c r="E183" s="31" t="str">
        <f>IF(D183=0,#REF!,D183)</f>
        <v>MARÇO</v>
      </c>
      <c r="F183" s="4">
        <v>4</v>
      </c>
      <c r="G183" s="3" t="s">
        <v>291</v>
      </c>
      <c r="H183" s="14" t="s">
        <v>299</v>
      </c>
      <c r="I183" s="18" t="s">
        <v>214</v>
      </c>
    </row>
    <row r="184" spans="1:9" ht="21.75" thickBot="1" x14ac:dyDescent="0.3">
      <c r="A184" s="1">
        <v>343</v>
      </c>
      <c r="B184" s="39"/>
      <c r="C184" s="20" t="e">
        <f t="shared" si="13"/>
        <v>#REF!</v>
      </c>
      <c r="D184" s="36"/>
      <c r="E184" s="31" t="str">
        <f t="shared" si="14"/>
        <v>MARÇO</v>
      </c>
      <c r="F184" s="4">
        <v>5</v>
      </c>
      <c r="G184" s="3" t="s">
        <v>300</v>
      </c>
      <c r="H184" s="14" t="s">
        <v>74</v>
      </c>
      <c r="I184" s="18" t="s">
        <v>74</v>
      </c>
    </row>
    <row r="185" spans="1:9" ht="21.75" thickBot="1" x14ac:dyDescent="0.3">
      <c r="A185" s="1">
        <v>344</v>
      </c>
      <c r="B185" s="39"/>
      <c r="C185" s="20" t="e">
        <f t="shared" si="13"/>
        <v>#REF!</v>
      </c>
      <c r="D185" s="36"/>
      <c r="E185" s="31" t="str">
        <f t="shared" si="14"/>
        <v>MARÇO</v>
      </c>
      <c r="F185" s="4">
        <v>8</v>
      </c>
      <c r="G185" s="3" t="s">
        <v>81</v>
      </c>
      <c r="H185" s="14" t="s">
        <v>301</v>
      </c>
      <c r="I185" s="18" t="s">
        <v>19</v>
      </c>
    </row>
    <row r="186" spans="1:9" ht="21.75" thickBot="1" x14ac:dyDescent="0.3">
      <c r="A186" s="1">
        <v>345</v>
      </c>
      <c r="B186" s="39"/>
      <c r="C186" s="20" t="e">
        <f t="shared" si="13"/>
        <v>#REF!</v>
      </c>
      <c r="D186" s="36"/>
      <c r="E186" s="31" t="str">
        <f t="shared" si="14"/>
        <v>MARÇO</v>
      </c>
      <c r="F186" s="4">
        <v>11</v>
      </c>
      <c r="G186" s="3" t="s">
        <v>302</v>
      </c>
      <c r="H186" s="14" t="s">
        <v>303</v>
      </c>
      <c r="I186" s="18" t="s">
        <v>25</v>
      </c>
    </row>
    <row r="187" spans="1:9" ht="21.75" thickBot="1" x14ac:dyDescent="0.3">
      <c r="A187" s="1">
        <v>346</v>
      </c>
      <c r="B187" s="39"/>
      <c r="C187" s="20" t="e">
        <f t="shared" si="13"/>
        <v>#REF!</v>
      </c>
      <c r="D187" s="36"/>
      <c r="E187" s="31" t="str">
        <f t="shared" si="14"/>
        <v>MARÇO</v>
      </c>
      <c r="F187" s="4">
        <v>25</v>
      </c>
      <c r="G187" s="3" t="s">
        <v>304</v>
      </c>
      <c r="H187" s="14" t="s">
        <v>305</v>
      </c>
      <c r="I187" s="18" t="s">
        <v>305</v>
      </c>
    </row>
    <row r="188" spans="1:9" ht="15" customHeight="1" thickBot="1" x14ac:dyDescent="0.3">
      <c r="A188" s="1">
        <v>352</v>
      </c>
      <c r="B188" s="39"/>
      <c r="C188" s="20" t="e">
        <f>IF(B188=0,#REF!,B188)</f>
        <v>#REF!</v>
      </c>
      <c r="D188" s="37" t="s">
        <v>13</v>
      </c>
      <c r="E188" s="31" t="str">
        <f>IF(D188=0,#REF!,D188)</f>
        <v>ABRIL</v>
      </c>
      <c r="F188" s="5">
        <v>1</v>
      </c>
      <c r="G188" s="6" t="s">
        <v>306</v>
      </c>
      <c r="H188" s="15" t="s">
        <v>218</v>
      </c>
      <c r="I188" s="21" t="s">
        <v>218</v>
      </c>
    </row>
    <row r="189" spans="1:9" ht="21.75" thickBot="1" x14ac:dyDescent="0.3">
      <c r="A189" s="1">
        <v>353</v>
      </c>
      <c r="B189" s="39"/>
      <c r="C189" s="20" t="e">
        <f t="shared" si="13"/>
        <v>#REF!</v>
      </c>
      <c r="D189" s="37"/>
      <c r="E189" s="31" t="str">
        <f t="shared" si="14"/>
        <v>ABRIL</v>
      </c>
      <c r="F189" s="5">
        <v>2</v>
      </c>
      <c r="G189" s="6" t="s">
        <v>307</v>
      </c>
      <c r="H189" s="15" t="s">
        <v>308</v>
      </c>
      <c r="I189" s="21" t="s">
        <v>214</v>
      </c>
    </row>
    <row r="190" spans="1:9" ht="21.75" thickBot="1" x14ac:dyDescent="0.3">
      <c r="A190" s="1">
        <v>354</v>
      </c>
      <c r="B190" s="39"/>
      <c r="C190" s="20" t="e">
        <f t="shared" si="13"/>
        <v>#REF!</v>
      </c>
      <c r="D190" s="37"/>
      <c r="E190" s="31" t="str">
        <f t="shared" si="14"/>
        <v>ABRIL</v>
      </c>
      <c r="F190" s="5">
        <v>8</v>
      </c>
      <c r="G190" s="6" t="s">
        <v>309</v>
      </c>
      <c r="H190" s="15" t="s">
        <v>310</v>
      </c>
      <c r="I190" s="21" t="s">
        <v>310</v>
      </c>
    </row>
    <row r="191" spans="1:9" ht="21.75" thickBot="1" x14ac:dyDescent="0.3">
      <c r="A191" s="1">
        <v>355</v>
      </c>
      <c r="B191" s="39"/>
      <c r="C191" s="20" t="e">
        <f t="shared" si="13"/>
        <v>#REF!</v>
      </c>
      <c r="D191" s="37"/>
      <c r="E191" s="31" t="str">
        <f t="shared" si="14"/>
        <v>ABRIL</v>
      </c>
      <c r="F191" s="5">
        <v>15</v>
      </c>
      <c r="G191" s="6" t="s">
        <v>311</v>
      </c>
      <c r="H191" s="15" t="s">
        <v>312</v>
      </c>
      <c r="I191" s="21" t="s">
        <v>14</v>
      </c>
    </row>
    <row r="192" spans="1:9" ht="21.75" thickBot="1" x14ac:dyDescent="0.3">
      <c r="A192" s="1">
        <v>356</v>
      </c>
      <c r="B192" s="39"/>
      <c r="C192" s="20" t="e">
        <f t="shared" si="13"/>
        <v>#REF!</v>
      </c>
      <c r="D192" s="37"/>
      <c r="E192" s="31" t="str">
        <f t="shared" si="14"/>
        <v>ABRIL</v>
      </c>
      <c r="F192" s="5">
        <v>23</v>
      </c>
      <c r="G192" s="6" t="s">
        <v>311</v>
      </c>
      <c r="H192" s="15" t="s">
        <v>42</v>
      </c>
      <c r="I192" s="21" t="s">
        <v>42</v>
      </c>
    </row>
    <row r="193" spans="1:9" ht="15" customHeight="1" thickBot="1" x14ac:dyDescent="0.3">
      <c r="A193" s="1">
        <v>362</v>
      </c>
      <c r="B193" s="32" t="s">
        <v>51</v>
      </c>
      <c r="C193" s="20" t="str">
        <f>IF(B193=0,#REF!,B193)</f>
        <v>LUIZ HOMERO MATTOS BUBNA</v>
      </c>
      <c r="D193" s="34" t="s">
        <v>10</v>
      </c>
      <c r="E193" s="31" t="str">
        <f>IF(D193=0,#REF!,D193)</f>
        <v>JANEIRO</v>
      </c>
      <c r="F193" s="9">
        <v>7</v>
      </c>
      <c r="G193" s="10" t="s">
        <v>59</v>
      </c>
      <c r="H193" s="13"/>
      <c r="I193" s="17"/>
    </row>
    <row r="194" spans="1:9" ht="21.75" thickBot="1" x14ac:dyDescent="0.3">
      <c r="A194" s="1">
        <v>363</v>
      </c>
      <c r="B194" s="33"/>
      <c r="C194" s="20" t="str">
        <f t="shared" si="13"/>
        <v>LUIZ HOMERO MATTOS BUBNA</v>
      </c>
      <c r="D194" s="35"/>
      <c r="E194" s="31" t="str">
        <f t="shared" si="14"/>
        <v>JANEIRO</v>
      </c>
      <c r="F194" s="2">
        <v>14</v>
      </c>
      <c r="G194" s="3" t="s">
        <v>59</v>
      </c>
      <c r="H194" s="14"/>
      <c r="I194" s="18"/>
    </row>
    <row r="195" spans="1:9" ht="21.75" thickBot="1" x14ac:dyDescent="0.3">
      <c r="A195" s="1">
        <v>364</v>
      </c>
      <c r="B195" s="33"/>
      <c r="C195" s="20" t="str">
        <f t="shared" si="13"/>
        <v>LUIZ HOMERO MATTOS BUBNA</v>
      </c>
      <c r="D195" s="36"/>
      <c r="E195" s="31" t="str">
        <f t="shared" si="14"/>
        <v>JANEIRO</v>
      </c>
      <c r="F195" s="2">
        <v>21</v>
      </c>
      <c r="G195" s="3" t="s">
        <v>60</v>
      </c>
      <c r="H195" s="14" t="s">
        <v>230</v>
      </c>
      <c r="I195" s="18" t="s">
        <v>231</v>
      </c>
    </row>
    <row r="196" spans="1:9" ht="21.75" thickBot="1" x14ac:dyDescent="0.3">
      <c r="A196" s="1">
        <v>365</v>
      </c>
      <c r="B196" s="33"/>
      <c r="C196" s="20" t="str">
        <f t="shared" si="13"/>
        <v>LUIZ HOMERO MATTOS BUBNA</v>
      </c>
      <c r="D196" s="35"/>
      <c r="E196" s="31" t="str">
        <f t="shared" si="14"/>
        <v>JANEIRO</v>
      </c>
      <c r="F196" s="2">
        <v>28</v>
      </c>
      <c r="G196" s="3" t="s">
        <v>60</v>
      </c>
      <c r="H196" s="14" t="s">
        <v>62</v>
      </c>
      <c r="I196" s="18" t="s">
        <v>63</v>
      </c>
    </row>
    <row r="197" spans="1:9" ht="15" customHeight="1" thickBot="1" x14ac:dyDescent="0.3">
      <c r="A197" s="1">
        <v>372</v>
      </c>
      <c r="B197" s="33"/>
      <c r="C197" s="20" t="e">
        <f>IF(B197=0,#REF!,B197)</f>
        <v>#REF!</v>
      </c>
      <c r="D197" s="37" t="s">
        <v>11</v>
      </c>
      <c r="E197" s="31" t="str">
        <f>IF(D197=0,#REF!,D197)</f>
        <v>FEVEREIRO</v>
      </c>
      <c r="F197" s="5">
        <v>4</v>
      </c>
      <c r="G197" s="6" t="s">
        <v>60</v>
      </c>
      <c r="H197" s="15" t="s">
        <v>232</v>
      </c>
      <c r="I197" s="21" t="s">
        <v>28</v>
      </c>
    </row>
    <row r="198" spans="1:9" ht="21.75" thickBot="1" x14ac:dyDescent="0.3">
      <c r="A198" s="1">
        <v>373</v>
      </c>
      <c r="B198" s="33"/>
      <c r="C198" s="20" t="e">
        <f t="shared" si="13"/>
        <v>#REF!</v>
      </c>
      <c r="D198" s="37"/>
      <c r="E198" s="31" t="str">
        <f t="shared" si="14"/>
        <v>FEVEREIRO</v>
      </c>
      <c r="F198" s="5">
        <v>11</v>
      </c>
      <c r="G198" s="6" t="s">
        <v>60</v>
      </c>
      <c r="H198" s="15" t="s">
        <v>71</v>
      </c>
      <c r="I198" s="21" t="s">
        <v>71</v>
      </c>
    </row>
    <row r="199" spans="1:9" ht="21.75" thickBot="1" x14ac:dyDescent="0.3">
      <c r="A199" s="1">
        <v>374</v>
      </c>
      <c r="B199" s="33"/>
      <c r="C199" s="20" t="e">
        <f t="shared" si="13"/>
        <v>#REF!</v>
      </c>
      <c r="D199" s="37"/>
      <c r="E199" s="31" t="str">
        <f t="shared" si="14"/>
        <v>FEVEREIRO</v>
      </c>
      <c r="F199" s="5">
        <v>18</v>
      </c>
      <c r="G199" s="6" t="s">
        <v>60</v>
      </c>
      <c r="H199" s="15" t="s">
        <v>64</v>
      </c>
      <c r="I199" s="21" t="s">
        <v>313</v>
      </c>
    </row>
    <row r="200" spans="1:9" ht="21.75" thickBot="1" x14ac:dyDescent="0.3">
      <c r="A200" s="1">
        <v>375</v>
      </c>
      <c r="B200" s="33"/>
      <c r="C200" s="20" t="e">
        <f t="shared" si="13"/>
        <v>#REF!</v>
      </c>
      <c r="D200" s="37"/>
      <c r="E200" s="31" t="str">
        <f t="shared" si="14"/>
        <v>FEVEREIRO</v>
      </c>
      <c r="F200" s="5">
        <v>25</v>
      </c>
      <c r="G200" s="15" t="s">
        <v>65</v>
      </c>
      <c r="H200" s="6"/>
      <c r="I200" s="26" t="s">
        <v>98</v>
      </c>
    </row>
    <row r="201" spans="1:9" ht="15" customHeight="1" thickBot="1" x14ac:dyDescent="0.3">
      <c r="A201" s="1">
        <v>382</v>
      </c>
      <c r="B201" s="33"/>
      <c r="C201" s="20" t="e">
        <f>IF(B201=0,#REF!,B201)</f>
        <v>#REF!</v>
      </c>
      <c r="D201" s="36" t="s">
        <v>12</v>
      </c>
      <c r="E201" s="31" t="str">
        <f>IF(D201=0,#REF!,D201)</f>
        <v>MARÇO</v>
      </c>
      <c r="F201" s="4">
        <v>4</v>
      </c>
      <c r="G201" s="3" t="s">
        <v>60</v>
      </c>
      <c r="H201" s="14" t="s">
        <v>233</v>
      </c>
      <c r="I201" s="18" t="s">
        <v>234</v>
      </c>
    </row>
    <row r="202" spans="1:9" ht="21.75" thickBot="1" x14ac:dyDescent="0.3">
      <c r="A202" s="1">
        <v>383</v>
      </c>
      <c r="B202" s="33"/>
      <c r="C202" s="20" t="e">
        <f t="shared" si="13"/>
        <v>#REF!</v>
      </c>
      <c r="D202" s="36"/>
      <c r="E202" s="31" t="str">
        <f t="shared" si="14"/>
        <v>MARÇO</v>
      </c>
      <c r="F202" s="4">
        <v>11</v>
      </c>
      <c r="G202" s="3" t="s">
        <v>60</v>
      </c>
      <c r="H202" s="14" t="s">
        <v>66</v>
      </c>
      <c r="I202" s="18" t="s">
        <v>66</v>
      </c>
    </row>
    <row r="203" spans="1:9" ht="21.75" thickBot="1" x14ac:dyDescent="0.3">
      <c r="A203" s="1">
        <v>384</v>
      </c>
      <c r="B203" s="33"/>
      <c r="C203" s="20" t="e">
        <f t="shared" si="13"/>
        <v>#REF!</v>
      </c>
      <c r="D203" s="36"/>
      <c r="E203" s="31" t="str">
        <f t="shared" si="14"/>
        <v>MARÇO</v>
      </c>
      <c r="F203" s="4">
        <v>18</v>
      </c>
      <c r="G203" s="14" t="s">
        <v>235</v>
      </c>
      <c r="H203" s="3"/>
      <c r="I203" s="27" t="s">
        <v>98</v>
      </c>
    </row>
    <row r="204" spans="1:9" ht="21.75" thickBot="1" x14ac:dyDescent="0.3">
      <c r="A204" s="1">
        <v>385</v>
      </c>
      <c r="B204" s="33"/>
      <c r="C204" s="20" t="e">
        <f t="shared" si="13"/>
        <v>#REF!</v>
      </c>
      <c r="D204" s="36"/>
      <c r="E204" s="31" t="str">
        <f t="shared" si="14"/>
        <v>MARÇO</v>
      </c>
      <c r="F204" s="4">
        <v>25</v>
      </c>
      <c r="G204" s="3" t="s">
        <v>60</v>
      </c>
      <c r="H204" s="14" t="s">
        <v>69</v>
      </c>
      <c r="I204" s="18" t="s">
        <v>70</v>
      </c>
    </row>
    <row r="205" spans="1:9" ht="15" customHeight="1" thickBot="1" x14ac:dyDescent="0.3">
      <c r="A205" s="1">
        <v>392</v>
      </c>
      <c r="B205" s="33"/>
      <c r="C205" s="20" t="e">
        <f>IF(B205=0,#REF!,B205)</f>
        <v>#REF!</v>
      </c>
      <c r="D205" s="37" t="s">
        <v>13</v>
      </c>
      <c r="E205" s="31" t="str">
        <f>IF(D205=0,#REF!,D205)</f>
        <v>ABRIL</v>
      </c>
      <c r="F205" s="5">
        <v>1</v>
      </c>
      <c r="G205" s="6" t="s">
        <v>60</v>
      </c>
      <c r="H205" s="15" t="s">
        <v>236</v>
      </c>
      <c r="I205" s="21" t="s">
        <v>236</v>
      </c>
    </row>
    <row r="206" spans="1:9" ht="21.75" thickBot="1" x14ac:dyDescent="0.3">
      <c r="A206" s="1">
        <v>393</v>
      </c>
      <c r="B206" s="33"/>
      <c r="C206" s="20" t="e">
        <f t="shared" ref="C206:C209" si="15">IF(B206=0,C205,B206)</f>
        <v>#REF!</v>
      </c>
      <c r="D206" s="37"/>
      <c r="E206" s="31" t="str">
        <f t="shared" ref="E206:E209" si="16">IF(D206=0,E205,D206)</f>
        <v>ABRIL</v>
      </c>
      <c r="F206" s="5">
        <v>8</v>
      </c>
      <c r="G206" s="6" t="s">
        <v>60</v>
      </c>
      <c r="H206" s="15" t="s">
        <v>67</v>
      </c>
      <c r="I206" s="21" t="s">
        <v>68</v>
      </c>
    </row>
    <row r="207" spans="1:9" ht="21.75" thickBot="1" x14ac:dyDescent="0.3">
      <c r="A207" s="1">
        <v>394</v>
      </c>
      <c r="B207" s="33"/>
      <c r="C207" s="20" t="e">
        <f t="shared" si="15"/>
        <v>#REF!</v>
      </c>
      <c r="D207" s="37"/>
      <c r="E207" s="31" t="str">
        <f t="shared" si="16"/>
        <v>ABRIL</v>
      </c>
      <c r="F207" s="5">
        <v>15</v>
      </c>
      <c r="G207" s="6" t="s">
        <v>60</v>
      </c>
      <c r="H207" s="15" t="s">
        <v>73</v>
      </c>
      <c r="I207" s="21" t="s">
        <v>74</v>
      </c>
    </row>
    <row r="208" spans="1:9" ht="21.75" thickBot="1" x14ac:dyDescent="0.3">
      <c r="A208" s="1">
        <v>395</v>
      </c>
      <c r="B208" s="33"/>
      <c r="C208" s="20" t="e">
        <f t="shared" si="15"/>
        <v>#REF!</v>
      </c>
      <c r="D208" s="37"/>
      <c r="E208" s="31" t="str">
        <f t="shared" si="16"/>
        <v>ABRIL</v>
      </c>
      <c r="F208" s="5">
        <v>22</v>
      </c>
      <c r="G208" s="6" t="s">
        <v>60</v>
      </c>
      <c r="H208" s="15" t="s">
        <v>75</v>
      </c>
      <c r="I208" s="21" t="s">
        <v>76</v>
      </c>
    </row>
    <row r="209" spans="1:14" ht="21.75" thickBot="1" x14ac:dyDescent="0.3">
      <c r="A209" s="1">
        <v>396</v>
      </c>
      <c r="B209" s="33"/>
      <c r="C209" s="20" t="e">
        <f t="shared" si="15"/>
        <v>#REF!</v>
      </c>
      <c r="D209" s="37"/>
      <c r="E209" s="31" t="str">
        <f t="shared" si="16"/>
        <v>ABRIL</v>
      </c>
      <c r="F209" s="5">
        <v>29</v>
      </c>
      <c r="G209" s="6" t="s">
        <v>60</v>
      </c>
      <c r="H209" s="15" t="s">
        <v>237</v>
      </c>
      <c r="I209" s="21" t="s">
        <v>238</v>
      </c>
    </row>
    <row r="210" spans="1:14" ht="15" customHeight="1" thickBot="1" x14ac:dyDescent="0.3">
      <c r="A210" s="1">
        <v>402</v>
      </c>
      <c r="B210" s="38" t="s">
        <v>50</v>
      </c>
      <c r="C210" s="20" t="str">
        <f>IF(B210=0,#REF!,B210)</f>
        <v>JOÃO NICOLAU GONÇALVES</v>
      </c>
      <c r="D210" s="34" t="s">
        <v>10</v>
      </c>
      <c r="E210" s="31" t="str">
        <f>IF(D210=0,#REF!,D210)</f>
        <v>JANEIRO</v>
      </c>
      <c r="F210" s="9"/>
      <c r="G210" s="10"/>
      <c r="H210" s="13"/>
      <c r="I210" s="17"/>
    </row>
    <row r="211" spans="1:14" ht="21.75" thickBot="1" x14ac:dyDescent="0.3">
      <c r="A211" s="1">
        <v>403</v>
      </c>
      <c r="B211" s="39"/>
      <c r="C211" s="20" t="str">
        <f t="shared" ref="C211:C252" si="17">IF(B211=0,C210,B211)</f>
        <v>JOÃO NICOLAU GONÇALVES</v>
      </c>
      <c r="D211" s="35"/>
      <c r="E211" s="31" t="str">
        <f t="shared" ref="E211:E252" si="18">IF(D211=0,E210,D211)</f>
        <v>JANEIRO</v>
      </c>
      <c r="F211" s="2">
        <v>14</v>
      </c>
      <c r="G211" s="3" t="s">
        <v>93</v>
      </c>
      <c r="H211" s="14" t="s">
        <v>7</v>
      </c>
      <c r="I211" s="18" t="s">
        <v>7</v>
      </c>
    </row>
    <row r="212" spans="1:14" ht="21.75" thickBot="1" x14ac:dyDescent="0.3">
      <c r="A212" s="1">
        <v>404</v>
      </c>
      <c r="B212" s="39"/>
      <c r="C212" s="20" t="str">
        <f t="shared" si="17"/>
        <v>JOÃO NICOLAU GONÇALVES</v>
      </c>
      <c r="D212" s="36"/>
      <c r="E212" s="31" t="str">
        <f t="shared" si="18"/>
        <v>JANEIRO</v>
      </c>
      <c r="F212" s="2">
        <v>21</v>
      </c>
      <c r="G212" s="3" t="s">
        <v>93</v>
      </c>
      <c r="H212" s="14" t="s">
        <v>34</v>
      </c>
      <c r="I212" s="18" t="s">
        <v>34</v>
      </c>
    </row>
    <row r="213" spans="1:14" ht="21.75" thickBot="1" x14ac:dyDescent="0.3">
      <c r="A213" s="1">
        <v>405</v>
      </c>
      <c r="B213" s="39"/>
      <c r="C213" s="20" t="str">
        <f t="shared" si="17"/>
        <v>JOÃO NICOLAU GONÇALVES</v>
      </c>
      <c r="D213" s="35"/>
      <c r="E213" s="31" t="str">
        <f t="shared" si="18"/>
        <v>JANEIRO</v>
      </c>
      <c r="F213" s="2">
        <v>28</v>
      </c>
      <c r="G213" s="3" t="s">
        <v>93</v>
      </c>
      <c r="H213" s="14" t="s">
        <v>94</v>
      </c>
      <c r="I213" s="18" t="s">
        <v>72</v>
      </c>
    </row>
    <row r="214" spans="1:14" ht="15" customHeight="1" thickBot="1" x14ac:dyDescent="0.3">
      <c r="A214" s="1">
        <v>412</v>
      </c>
      <c r="B214" s="39"/>
      <c r="C214" s="20" t="e">
        <f>IF(B214=0,#REF!,B214)</f>
        <v>#REF!</v>
      </c>
      <c r="D214" s="37" t="s">
        <v>11</v>
      </c>
      <c r="E214" s="31" t="str">
        <f>IF(D214=0,#REF!,D214)</f>
        <v>FEVEREIRO</v>
      </c>
      <c r="F214" s="5"/>
      <c r="G214" s="6"/>
      <c r="H214" s="15"/>
      <c r="I214" s="21"/>
    </row>
    <row r="215" spans="1:14" ht="21.75" thickBot="1" x14ac:dyDescent="0.3">
      <c r="A215" s="1">
        <v>413</v>
      </c>
      <c r="B215" s="39"/>
      <c r="C215" s="20" t="e">
        <f t="shared" si="17"/>
        <v>#REF!</v>
      </c>
      <c r="D215" s="37"/>
      <c r="E215" s="31" t="str">
        <f t="shared" si="18"/>
        <v>FEVEREIRO</v>
      </c>
      <c r="F215" s="5">
        <v>4</v>
      </c>
      <c r="G215" s="6" t="s">
        <v>95</v>
      </c>
      <c r="H215" s="15" t="s">
        <v>96</v>
      </c>
      <c r="I215" s="21" t="s">
        <v>19</v>
      </c>
    </row>
    <row r="216" spans="1:14" ht="21.75" thickBot="1" x14ac:dyDescent="0.3">
      <c r="A216" s="1">
        <v>414</v>
      </c>
      <c r="B216" s="39"/>
      <c r="C216" s="20" t="e">
        <f t="shared" si="17"/>
        <v>#REF!</v>
      </c>
      <c r="D216" s="37"/>
      <c r="E216" s="31" t="str">
        <f t="shared" si="18"/>
        <v>FEVEREIRO</v>
      </c>
      <c r="F216" s="5">
        <v>11</v>
      </c>
      <c r="G216" s="6" t="s">
        <v>95</v>
      </c>
      <c r="H216" s="15" t="s">
        <v>35</v>
      </c>
      <c r="I216" s="21" t="s">
        <v>35</v>
      </c>
    </row>
    <row r="217" spans="1:14" ht="21.75" thickBot="1" x14ac:dyDescent="0.3">
      <c r="A217" s="1">
        <v>415</v>
      </c>
      <c r="B217" s="39"/>
      <c r="C217" s="20" t="e">
        <f t="shared" si="17"/>
        <v>#REF!</v>
      </c>
      <c r="D217" s="37"/>
      <c r="E217" s="31" t="str">
        <f t="shared" si="18"/>
        <v>FEVEREIRO</v>
      </c>
      <c r="F217" s="5">
        <v>18</v>
      </c>
      <c r="G217" s="6" t="s">
        <v>93</v>
      </c>
      <c r="H217" s="15" t="s">
        <v>17</v>
      </c>
      <c r="I217" s="21" t="s">
        <v>17</v>
      </c>
    </row>
    <row r="218" spans="1:14" ht="21.75" thickBot="1" x14ac:dyDescent="0.3">
      <c r="A218" s="1">
        <v>416</v>
      </c>
      <c r="B218" s="39"/>
      <c r="C218" s="20" t="e">
        <f t="shared" si="17"/>
        <v>#REF!</v>
      </c>
      <c r="D218" s="37"/>
      <c r="E218" s="31" t="str">
        <f t="shared" si="18"/>
        <v>FEVEREIRO</v>
      </c>
      <c r="F218" s="5">
        <v>25</v>
      </c>
      <c r="G218" s="6" t="s">
        <v>97</v>
      </c>
      <c r="H218" s="15" t="s">
        <v>98</v>
      </c>
      <c r="I218" s="21" t="s">
        <v>98</v>
      </c>
    </row>
    <row r="219" spans="1:14" ht="15" customHeight="1" thickBot="1" x14ac:dyDescent="0.3">
      <c r="A219" s="1">
        <v>422</v>
      </c>
      <c r="B219" s="39"/>
      <c r="C219" s="20" t="e">
        <f>IF(B219=0,#REF!,B219)</f>
        <v>#REF!</v>
      </c>
      <c r="D219" s="36" t="s">
        <v>12</v>
      </c>
      <c r="E219" s="31" t="str">
        <f>IF(D219=0,#REF!,D219)</f>
        <v>MARÇO</v>
      </c>
      <c r="F219" s="4"/>
      <c r="G219" s="3"/>
      <c r="H219" s="14"/>
      <c r="I219" s="18"/>
    </row>
    <row r="220" spans="1:14" ht="21.75" thickBot="1" x14ac:dyDescent="0.3">
      <c r="A220" s="1">
        <v>423</v>
      </c>
      <c r="B220" s="39"/>
      <c r="C220" s="20" t="e">
        <f t="shared" si="17"/>
        <v>#REF!</v>
      </c>
      <c r="D220" s="36"/>
      <c r="E220" s="31" t="str">
        <f t="shared" si="18"/>
        <v>MARÇO</v>
      </c>
      <c r="F220" s="4">
        <v>4</v>
      </c>
      <c r="G220" s="3" t="s">
        <v>95</v>
      </c>
      <c r="H220" s="14" t="s">
        <v>39</v>
      </c>
      <c r="I220" s="18" t="s">
        <v>39</v>
      </c>
    </row>
    <row r="221" spans="1:14" ht="21.75" thickBot="1" x14ac:dyDescent="0.3">
      <c r="A221" s="1">
        <v>424</v>
      </c>
      <c r="B221" s="39"/>
      <c r="C221" s="20" t="e">
        <f t="shared" si="17"/>
        <v>#REF!</v>
      </c>
      <c r="D221" s="36"/>
      <c r="E221" s="31" t="str">
        <f t="shared" si="18"/>
        <v>MARÇO</v>
      </c>
      <c r="F221" s="4">
        <v>11</v>
      </c>
      <c r="G221" s="3" t="s">
        <v>99</v>
      </c>
      <c r="H221" s="14" t="s">
        <v>7</v>
      </c>
      <c r="I221" s="18" t="s">
        <v>7</v>
      </c>
    </row>
    <row r="222" spans="1:14" ht="21.75" thickBot="1" x14ac:dyDescent="0.3">
      <c r="A222" s="1">
        <v>425</v>
      </c>
      <c r="B222" s="39"/>
      <c r="C222" s="20" t="e">
        <f t="shared" si="17"/>
        <v>#REF!</v>
      </c>
      <c r="D222" s="36"/>
      <c r="E222" s="31" t="str">
        <f t="shared" si="18"/>
        <v>MARÇO</v>
      </c>
      <c r="F222" s="4">
        <v>18</v>
      </c>
      <c r="G222" s="3" t="s">
        <v>100</v>
      </c>
      <c r="H222" s="14" t="s">
        <v>98</v>
      </c>
      <c r="I222" s="18" t="s">
        <v>98</v>
      </c>
    </row>
    <row r="223" spans="1:14" ht="21.75" thickBot="1" x14ac:dyDescent="0.3">
      <c r="A223" s="1">
        <v>426</v>
      </c>
      <c r="B223" s="39"/>
      <c r="C223" s="20" t="e">
        <f t="shared" si="17"/>
        <v>#REF!</v>
      </c>
      <c r="D223" s="36"/>
      <c r="E223" s="31" t="str">
        <f t="shared" si="18"/>
        <v>MARÇO</v>
      </c>
      <c r="F223" s="4">
        <v>25</v>
      </c>
      <c r="G223" s="3" t="s">
        <v>101</v>
      </c>
      <c r="H223" s="14" t="s">
        <v>43</v>
      </c>
      <c r="I223" s="18" t="s">
        <v>43</v>
      </c>
    </row>
    <row r="224" spans="1:14" ht="15" customHeight="1" thickBot="1" x14ac:dyDescent="0.3">
      <c r="A224" s="1">
        <v>432</v>
      </c>
      <c r="B224" s="39"/>
      <c r="C224" s="20" t="e">
        <f>IF(B224=0,#REF!,B224)</f>
        <v>#REF!</v>
      </c>
      <c r="D224" s="37" t="s">
        <v>13</v>
      </c>
      <c r="E224" s="31" t="str">
        <f>IF(D224=0,#REF!,D224)</f>
        <v>ABRIL</v>
      </c>
      <c r="F224" s="5"/>
      <c r="G224" s="6"/>
      <c r="H224" s="15"/>
      <c r="I224" s="21"/>
      <c r="K224" s="28"/>
      <c r="L224" s="28"/>
      <c r="M224" s="28"/>
      <c r="N224" s="28"/>
    </row>
    <row r="225" spans="1:14" ht="21.75" thickBot="1" x14ac:dyDescent="0.3">
      <c r="A225" s="1">
        <v>433</v>
      </c>
      <c r="B225" s="39"/>
      <c r="C225" s="20" t="e">
        <f t="shared" si="17"/>
        <v>#REF!</v>
      </c>
      <c r="D225" s="37"/>
      <c r="E225" s="31" t="str">
        <f t="shared" si="18"/>
        <v>ABRIL</v>
      </c>
      <c r="F225" s="5">
        <v>1</v>
      </c>
      <c r="G225" s="6" t="s">
        <v>102</v>
      </c>
      <c r="H225" s="15" t="s">
        <v>94</v>
      </c>
      <c r="I225" s="21" t="s">
        <v>72</v>
      </c>
      <c r="K225" s="29"/>
      <c r="L225" s="29"/>
      <c r="M225" s="30"/>
      <c r="N225" s="28"/>
    </row>
    <row r="226" spans="1:14" ht="21.75" thickBot="1" x14ac:dyDescent="0.3">
      <c r="A226" s="1">
        <v>434</v>
      </c>
      <c r="B226" s="39"/>
      <c r="C226" s="20" t="e">
        <f t="shared" si="17"/>
        <v>#REF!</v>
      </c>
      <c r="D226" s="37"/>
      <c r="E226" s="31" t="str">
        <f t="shared" si="18"/>
        <v>ABRIL</v>
      </c>
      <c r="F226" s="5">
        <v>8</v>
      </c>
      <c r="G226" s="6" t="s">
        <v>93</v>
      </c>
      <c r="H226" s="15" t="s">
        <v>33</v>
      </c>
      <c r="I226" s="21" t="s">
        <v>33</v>
      </c>
    </row>
    <row r="227" spans="1:14" ht="21.75" thickBot="1" x14ac:dyDescent="0.3">
      <c r="A227" s="1">
        <v>435</v>
      </c>
      <c r="B227" s="39"/>
      <c r="C227" s="20" t="e">
        <f t="shared" si="17"/>
        <v>#REF!</v>
      </c>
      <c r="D227" s="37"/>
      <c r="E227" s="31" t="str">
        <f t="shared" si="18"/>
        <v>ABRIL</v>
      </c>
      <c r="F227" s="5">
        <v>15</v>
      </c>
      <c r="G227" s="6" t="s">
        <v>93</v>
      </c>
      <c r="H227" s="15" t="s">
        <v>24</v>
      </c>
      <c r="I227" s="21" t="s">
        <v>24</v>
      </c>
    </row>
    <row r="228" spans="1:14" ht="21.75" thickBot="1" x14ac:dyDescent="0.3">
      <c r="A228" s="1">
        <v>436</v>
      </c>
      <c r="B228" s="39"/>
      <c r="C228" s="20" t="e">
        <f t="shared" si="17"/>
        <v>#REF!</v>
      </c>
      <c r="D228" s="37"/>
      <c r="E228" s="31" t="str">
        <f t="shared" si="18"/>
        <v>ABRIL</v>
      </c>
      <c r="F228" s="5">
        <v>22</v>
      </c>
      <c r="G228" s="6" t="s">
        <v>93</v>
      </c>
      <c r="H228" s="15" t="s">
        <v>18</v>
      </c>
      <c r="I228" s="21" t="s">
        <v>18</v>
      </c>
    </row>
    <row r="229" spans="1:14" ht="21.75" thickBot="1" x14ac:dyDescent="0.3">
      <c r="A229" s="1">
        <v>437</v>
      </c>
      <c r="B229" s="39"/>
      <c r="C229" s="20" t="e">
        <f t="shared" si="17"/>
        <v>#REF!</v>
      </c>
      <c r="D229" s="37"/>
      <c r="E229" s="31" t="str">
        <f t="shared" si="18"/>
        <v>ABRIL</v>
      </c>
      <c r="F229" s="5">
        <v>29</v>
      </c>
      <c r="G229" s="6" t="s">
        <v>103</v>
      </c>
      <c r="H229" s="15" t="s">
        <v>98</v>
      </c>
      <c r="I229" s="21" t="s">
        <v>98</v>
      </c>
    </row>
    <row r="230" spans="1:14" ht="15" customHeight="1" thickBot="1" x14ac:dyDescent="0.3">
      <c r="A230" s="1">
        <v>442</v>
      </c>
      <c r="B230" s="32" t="s">
        <v>49</v>
      </c>
      <c r="C230" s="20" t="str">
        <f>IF(B230=0,#REF!,B230)</f>
        <v>OTACÍLIO SILVESTRE PORFÍRIO</v>
      </c>
      <c r="D230" s="34" t="s">
        <v>10</v>
      </c>
      <c r="E230" s="31" t="str">
        <f>IF(D230=0,#REF!,D230)</f>
        <v>JANEIRO</v>
      </c>
      <c r="F230" s="9">
        <v>7</v>
      </c>
      <c r="G230" s="10" t="s">
        <v>239</v>
      </c>
      <c r="H230" s="13" t="s">
        <v>185</v>
      </c>
      <c r="I230" s="17" t="s">
        <v>25</v>
      </c>
    </row>
    <row r="231" spans="1:14" ht="21.75" thickBot="1" x14ac:dyDescent="0.3">
      <c r="A231" s="1">
        <v>443</v>
      </c>
      <c r="B231" s="33"/>
      <c r="C231" s="20" t="str">
        <f t="shared" si="17"/>
        <v>OTACÍLIO SILVESTRE PORFÍRIO</v>
      </c>
      <c r="D231" s="35"/>
      <c r="E231" s="31" t="str">
        <f t="shared" si="18"/>
        <v>JANEIRO</v>
      </c>
      <c r="F231" s="2">
        <v>14</v>
      </c>
      <c r="G231" s="3" t="s">
        <v>240</v>
      </c>
      <c r="H231" s="14" t="s">
        <v>27</v>
      </c>
      <c r="I231" s="18" t="s">
        <v>27</v>
      </c>
    </row>
    <row r="232" spans="1:14" ht="21.75" thickBot="1" x14ac:dyDescent="0.3">
      <c r="A232" s="1">
        <v>444</v>
      </c>
      <c r="B232" s="33"/>
      <c r="C232" s="20" t="str">
        <f t="shared" si="17"/>
        <v>OTACÍLIO SILVESTRE PORFÍRIO</v>
      </c>
      <c r="D232" s="36"/>
      <c r="E232" s="31" t="str">
        <f t="shared" si="18"/>
        <v>JANEIRO</v>
      </c>
      <c r="F232" s="2">
        <v>14</v>
      </c>
      <c r="G232" s="3" t="s">
        <v>241</v>
      </c>
      <c r="H232" s="14" t="s">
        <v>98</v>
      </c>
      <c r="I232" s="18"/>
    </row>
    <row r="233" spans="1:14" ht="21.75" thickBot="1" x14ac:dyDescent="0.3">
      <c r="A233" s="1">
        <v>445</v>
      </c>
      <c r="B233" s="33"/>
      <c r="C233" s="20" t="str">
        <f t="shared" si="17"/>
        <v>OTACÍLIO SILVESTRE PORFÍRIO</v>
      </c>
      <c r="D233" s="35"/>
      <c r="E233" s="31" t="str">
        <f t="shared" si="18"/>
        <v>JANEIRO</v>
      </c>
      <c r="F233" s="2" t="s">
        <v>242</v>
      </c>
      <c r="G233" s="3" t="s">
        <v>243</v>
      </c>
      <c r="H233" s="14" t="s">
        <v>98</v>
      </c>
      <c r="I233" s="18"/>
    </row>
    <row r="234" spans="1:14" ht="21.75" thickBot="1" x14ac:dyDescent="0.3">
      <c r="A234" s="1">
        <v>446</v>
      </c>
      <c r="B234" s="33"/>
      <c r="C234" s="20" t="str">
        <f t="shared" si="17"/>
        <v>OTACÍLIO SILVESTRE PORFÍRIO</v>
      </c>
      <c r="D234" s="35"/>
      <c r="E234" s="31" t="str">
        <f t="shared" si="18"/>
        <v>JANEIRO</v>
      </c>
      <c r="F234" s="2">
        <v>21</v>
      </c>
      <c r="G234" s="3" t="s">
        <v>240</v>
      </c>
      <c r="H234" s="14" t="s">
        <v>39</v>
      </c>
      <c r="I234" s="18" t="s">
        <v>39</v>
      </c>
    </row>
    <row r="235" spans="1:14" ht="21.75" thickBot="1" x14ac:dyDescent="0.3">
      <c r="A235" s="1">
        <v>447</v>
      </c>
      <c r="B235" s="33"/>
      <c r="C235" s="20" t="str">
        <f t="shared" si="17"/>
        <v>OTACÍLIO SILVESTRE PORFÍRIO</v>
      </c>
      <c r="D235" s="35"/>
      <c r="E235" s="31" t="str">
        <f t="shared" si="18"/>
        <v>JANEIRO</v>
      </c>
      <c r="F235" s="2">
        <v>22</v>
      </c>
      <c r="G235" s="3" t="s">
        <v>160</v>
      </c>
      <c r="H235" s="14" t="s">
        <v>30</v>
      </c>
      <c r="I235" s="18" t="s">
        <v>30</v>
      </c>
    </row>
    <row r="236" spans="1:14" ht="21.75" thickBot="1" x14ac:dyDescent="0.3">
      <c r="A236" s="1">
        <v>448</v>
      </c>
      <c r="B236" s="33"/>
      <c r="C236" s="20" t="str">
        <f t="shared" si="17"/>
        <v>OTACÍLIO SILVESTRE PORFÍRIO</v>
      </c>
      <c r="D236" s="35"/>
      <c r="E236" s="31" t="str">
        <f t="shared" si="18"/>
        <v>JANEIRO</v>
      </c>
      <c r="F236" s="2">
        <v>28</v>
      </c>
      <c r="G236" s="3" t="s">
        <v>239</v>
      </c>
      <c r="H236" s="14" t="s">
        <v>21</v>
      </c>
      <c r="I236" s="18" t="s">
        <v>21</v>
      </c>
    </row>
    <row r="237" spans="1:14" ht="21.75" thickBot="1" x14ac:dyDescent="0.3">
      <c r="A237" s="1">
        <v>449</v>
      </c>
      <c r="B237" s="33"/>
      <c r="C237" s="20" t="str">
        <f t="shared" si="17"/>
        <v>OTACÍLIO SILVESTRE PORFÍRIO</v>
      </c>
      <c r="D237" s="35"/>
      <c r="E237" s="31" t="str">
        <f t="shared" si="18"/>
        <v>JANEIRO</v>
      </c>
      <c r="F237" s="2" t="s">
        <v>244</v>
      </c>
      <c r="G237" s="3" t="s">
        <v>119</v>
      </c>
      <c r="H237" s="14" t="s">
        <v>173</v>
      </c>
      <c r="I237" s="18"/>
    </row>
    <row r="238" spans="1:14" ht="15" customHeight="1" thickBot="1" x14ac:dyDescent="0.3">
      <c r="A238" s="1">
        <v>452</v>
      </c>
      <c r="B238" s="33"/>
      <c r="C238" s="20" t="e">
        <f>IF(B238=0,#REF!,B238)</f>
        <v>#REF!</v>
      </c>
      <c r="D238" s="37" t="s">
        <v>11</v>
      </c>
      <c r="E238" s="31" t="str">
        <f>IF(D238=0,#REF!,D238)</f>
        <v>FEVEREIRO</v>
      </c>
      <c r="F238" s="5">
        <v>3</v>
      </c>
      <c r="G238" s="6" t="s">
        <v>160</v>
      </c>
      <c r="H238" s="15" t="s">
        <v>20</v>
      </c>
      <c r="I238" s="21" t="s">
        <v>20</v>
      </c>
    </row>
    <row r="239" spans="1:14" ht="21.75" thickBot="1" x14ac:dyDescent="0.3">
      <c r="A239" s="1">
        <v>453</v>
      </c>
      <c r="B239" s="33"/>
      <c r="C239" s="20" t="e">
        <f t="shared" si="17"/>
        <v>#REF!</v>
      </c>
      <c r="D239" s="37"/>
      <c r="E239" s="31" t="str">
        <f t="shared" si="18"/>
        <v>FEVEREIRO</v>
      </c>
      <c r="F239" s="5">
        <v>4</v>
      </c>
      <c r="G239" s="6" t="s">
        <v>240</v>
      </c>
      <c r="H239" s="15" t="s">
        <v>245</v>
      </c>
      <c r="I239" s="21" t="s">
        <v>258</v>
      </c>
    </row>
    <row r="240" spans="1:14" ht="21.75" thickBot="1" x14ac:dyDescent="0.3">
      <c r="A240" s="1">
        <v>454</v>
      </c>
      <c r="B240" s="33"/>
      <c r="C240" s="20" t="e">
        <f t="shared" si="17"/>
        <v>#REF!</v>
      </c>
      <c r="D240" s="37"/>
      <c r="E240" s="31" t="str">
        <f t="shared" si="18"/>
        <v>FEVEREIRO</v>
      </c>
      <c r="F240" s="5">
        <v>5</v>
      </c>
      <c r="G240" s="6" t="s">
        <v>160</v>
      </c>
      <c r="H240" s="15" t="s">
        <v>22</v>
      </c>
      <c r="I240" s="21" t="s">
        <v>22</v>
      </c>
    </row>
    <row r="241" spans="1:9" ht="21.75" thickBot="1" x14ac:dyDescent="0.3">
      <c r="A241" s="1">
        <v>455</v>
      </c>
      <c r="B241" s="33"/>
      <c r="C241" s="20" t="e">
        <f>IF(B241=0,C239,B241)</f>
        <v>#REF!</v>
      </c>
      <c r="D241" s="37"/>
      <c r="E241" s="31" t="str">
        <f>IF(D241=0,E239,D241)</f>
        <v>FEVEREIRO</v>
      </c>
      <c r="F241" s="5">
        <v>10</v>
      </c>
      <c r="G241" s="6" t="s">
        <v>160</v>
      </c>
      <c r="H241" s="15" t="s">
        <v>9</v>
      </c>
      <c r="I241" s="15" t="s">
        <v>9</v>
      </c>
    </row>
    <row r="242" spans="1:9" ht="21.75" thickBot="1" x14ac:dyDescent="0.3">
      <c r="A242" s="1">
        <v>456</v>
      </c>
      <c r="B242" s="33"/>
      <c r="C242" s="20" t="e">
        <f t="shared" si="17"/>
        <v>#REF!</v>
      </c>
      <c r="D242" s="37"/>
      <c r="E242" s="31" t="str">
        <f t="shared" si="18"/>
        <v>FEVEREIRO</v>
      </c>
      <c r="F242" s="5">
        <v>11</v>
      </c>
      <c r="G242" s="6" t="s">
        <v>240</v>
      </c>
      <c r="H242" s="15" t="s">
        <v>7</v>
      </c>
      <c r="I242" s="21" t="s">
        <v>7</v>
      </c>
    </row>
    <row r="243" spans="1:9" ht="21.75" thickBot="1" x14ac:dyDescent="0.3">
      <c r="A243" s="1">
        <v>457</v>
      </c>
      <c r="B243" s="33"/>
      <c r="C243" s="20" t="e">
        <f t="shared" si="17"/>
        <v>#REF!</v>
      </c>
      <c r="D243" s="37"/>
      <c r="E243" s="31" t="str">
        <f t="shared" si="18"/>
        <v>FEVEREIRO</v>
      </c>
      <c r="F243" s="5">
        <v>12</v>
      </c>
      <c r="G243" s="6" t="s">
        <v>160</v>
      </c>
      <c r="H243" s="15" t="s">
        <v>37</v>
      </c>
      <c r="I243" s="21" t="s">
        <v>37</v>
      </c>
    </row>
    <row r="244" spans="1:9" ht="21.75" thickBot="1" x14ac:dyDescent="0.3">
      <c r="A244" s="1">
        <v>458</v>
      </c>
      <c r="B244" s="33"/>
      <c r="C244" s="20" t="e">
        <f t="shared" si="17"/>
        <v>#REF!</v>
      </c>
      <c r="D244" s="37"/>
      <c r="E244" s="31" t="str">
        <f t="shared" si="18"/>
        <v>FEVEREIRO</v>
      </c>
      <c r="F244" s="5">
        <v>17</v>
      </c>
      <c r="G244" s="6" t="s">
        <v>160</v>
      </c>
      <c r="H244" s="26" t="s">
        <v>28</v>
      </c>
      <c r="I244" s="26" t="s">
        <v>28</v>
      </c>
    </row>
    <row r="245" spans="1:9" ht="21.75" thickBot="1" x14ac:dyDescent="0.3">
      <c r="A245" s="1">
        <v>459</v>
      </c>
      <c r="B245" s="33"/>
      <c r="C245" s="20" t="e">
        <f t="shared" si="17"/>
        <v>#REF!</v>
      </c>
      <c r="D245" s="37"/>
      <c r="E245" s="31" t="str">
        <f t="shared" si="18"/>
        <v>FEVEREIRO</v>
      </c>
      <c r="F245" s="5">
        <v>18</v>
      </c>
      <c r="G245" s="6" t="s">
        <v>240</v>
      </c>
      <c r="H245" s="15" t="s">
        <v>29</v>
      </c>
      <c r="I245" s="21" t="s">
        <v>29</v>
      </c>
    </row>
    <row r="246" spans="1:9" ht="21.75" thickBot="1" x14ac:dyDescent="0.3">
      <c r="A246" s="1">
        <v>460</v>
      </c>
      <c r="B246" s="33"/>
      <c r="C246" s="20" t="e">
        <f t="shared" si="17"/>
        <v>#REF!</v>
      </c>
      <c r="D246" s="37"/>
      <c r="E246" s="31" t="str">
        <f t="shared" si="18"/>
        <v>FEVEREIRO</v>
      </c>
      <c r="F246" s="5">
        <v>19</v>
      </c>
      <c r="G246" s="6" t="s">
        <v>246</v>
      </c>
      <c r="H246" s="15"/>
      <c r="I246" s="21"/>
    </row>
    <row r="247" spans="1:9" ht="21.75" thickBot="1" x14ac:dyDescent="0.3">
      <c r="A247" s="1">
        <v>461</v>
      </c>
      <c r="B247" s="33"/>
      <c r="C247" s="20" t="e">
        <f t="shared" si="17"/>
        <v>#REF!</v>
      </c>
      <c r="D247" s="37"/>
      <c r="E247" s="31" t="str">
        <f t="shared" si="18"/>
        <v>FEVEREIRO</v>
      </c>
      <c r="F247" s="5" t="s">
        <v>247</v>
      </c>
      <c r="G247" s="6" t="s">
        <v>162</v>
      </c>
      <c r="H247" s="15" t="s">
        <v>98</v>
      </c>
      <c r="I247" s="21"/>
    </row>
    <row r="248" spans="1:9" ht="15" customHeight="1" thickBot="1" x14ac:dyDescent="0.3">
      <c r="A248" s="1">
        <v>463</v>
      </c>
      <c r="B248" s="33"/>
      <c r="C248" s="20" t="e">
        <f>IF(B248=0,#REF!,B248)</f>
        <v>#REF!</v>
      </c>
      <c r="D248" s="36" t="s">
        <v>12</v>
      </c>
      <c r="E248" s="31" t="str">
        <f>IF(D248=0,#REF!,D248)</f>
        <v>MARÇO</v>
      </c>
      <c r="F248" s="4">
        <v>4</v>
      </c>
      <c r="G248" s="3" t="s">
        <v>248</v>
      </c>
      <c r="H248" s="14" t="s">
        <v>98</v>
      </c>
      <c r="I248" s="18"/>
    </row>
    <row r="249" spans="1:9" ht="21.75" thickBot="1" x14ac:dyDescent="0.3">
      <c r="A249" s="1">
        <v>464</v>
      </c>
      <c r="B249" s="33"/>
      <c r="C249" s="20" t="e">
        <f t="shared" si="17"/>
        <v>#REF!</v>
      </c>
      <c r="D249" s="36"/>
      <c r="E249" s="31" t="str">
        <f t="shared" si="18"/>
        <v>MARÇO</v>
      </c>
      <c r="F249" s="4">
        <v>4</v>
      </c>
      <c r="G249" s="3" t="s">
        <v>249</v>
      </c>
      <c r="H249" s="14" t="s">
        <v>249</v>
      </c>
      <c r="I249" s="18" t="s">
        <v>31</v>
      </c>
    </row>
    <row r="250" spans="1:9" ht="21.75" thickBot="1" x14ac:dyDescent="0.3">
      <c r="A250" s="1">
        <v>465</v>
      </c>
      <c r="B250" s="33"/>
      <c r="C250" s="20" t="e">
        <f t="shared" si="17"/>
        <v>#REF!</v>
      </c>
      <c r="D250" s="36"/>
      <c r="E250" s="31" t="str">
        <f t="shared" si="18"/>
        <v>MARÇO</v>
      </c>
      <c r="F250" s="4">
        <v>11</v>
      </c>
      <c r="G250" s="3" t="s">
        <v>250</v>
      </c>
      <c r="H250" s="14" t="s">
        <v>205</v>
      </c>
      <c r="I250" s="18"/>
    </row>
    <row r="251" spans="1:9" ht="21.75" thickBot="1" x14ac:dyDescent="0.3">
      <c r="A251" s="1">
        <v>466</v>
      </c>
      <c r="B251" s="33"/>
      <c r="C251" s="20" t="e">
        <f t="shared" si="17"/>
        <v>#REF!</v>
      </c>
      <c r="D251" s="36"/>
      <c r="E251" s="31" t="str">
        <f t="shared" si="18"/>
        <v>MARÇO</v>
      </c>
      <c r="F251" s="4">
        <v>17</v>
      </c>
      <c r="G251" s="3" t="s">
        <v>160</v>
      </c>
      <c r="H251" s="14" t="s">
        <v>14</v>
      </c>
      <c r="I251" s="18" t="s">
        <v>14</v>
      </c>
    </row>
    <row r="252" spans="1:9" ht="21.75" thickBot="1" x14ac:dyDescent="0.3">
      <c r="A252" s="1">
        <v>467</v>
      </c>
      <c r="B252" s="33"/>
      <c r="C252" s="20" t="e">
        <f t="shared" si="17"/>
        <v>#REF!</v>
      </c>
      <c r="D252" s="36"/>
      <c r="E252" s="31" t="str">
        <f t="shared" si="18"/>
        <v>MARÇO</v>
      </c>
      <c r="F252" s="4">
        <v>18</v>
      </c>
      <c r="G252" s="3" t="s">
        <v>166</v>
      </c>
      <c r="H252" s="14" t="s">
        <v>98</v>
      </c>
      <c r="I252" s="18"/>
    </row>
    <row r="253" spans="1:9" ht="21.75" thickBot="1" x14ac:dyDescent="0.3">
      <c r="A253" s="1">
        <v>468</v>
      </c>
      <c r="B253" s="33"/>
      <c r="C253" s="20" t="e">
        <f t="shared" ref="C253:C310" si="19">IF(B253=0,C252,B253)</f>
        <v>#REF!</v>
      </c>
      <c r="D253" s="36"/>
      <c r="E253" s="31" t="str">
        <f t="shared" ref="E253:E310" si="20">IF(D253=0,E252,D253)</f>
        <v>MARÇO</v>
      </c>
      <c r="F253" s="4">
        <v>19</v>
      </c>
      <c r="G253" s="3" t="s">
        <v>251</v>
      </c>
      <c r="H253" s="14" t="s">
        <v>98</v>
      </c>
      <c r="I253" s="18"/>
    </row>
    <row r="254" spans="1:9" ht="21.75" thickBot="1" x14ac:dyDescent="0.3">
      <c r="A254" s="1">
        <v>469</v>
      </c>
      <c r="B254" s="33"/>
      <c r="C254" s="20" t="e">
        <f t="shared" si="19"/>
        <v>#REF!</v>
      </c>
      <c r="D254" s="36"/>
      <c r="E254" s="31" t="str">
        <f t="shared" si="20"/>
        <v>MARÇO</v>
      </c>
      <c r="F254" s="4">
        <v>25</v>
      </c>
      <c r="G254" s="3" t="s">
        <v>240</v>
      </c>
      <c r="H254" s="14" t="s">
        <v>34</v>
      </c>
      <c r="I254" s="18" t="s">
        <v>34</v>
      </c>
    </row>
    <row r="255" spans="1:9" ht="21.75" thickBot="1" x14ac:dyDescent="0.3">
      <c r="A255" s="1">
        <v>470</v>
      </c>
      <c r="B255" s="33"/>
      <c r="C255" s="20" t="e">
        <f t="shared" si="19"/>
        <v>#REF!</v>
      </c>
      <c r="D255" s="36"/>
      <c r="E255" s="31" t="str">
        <f t="shared" si="20"/>
        <v>MARÇO</v>
      </c>
      <c r="F255" s="4">
        <v>25</v>
      </c>
      <c r="G255" s="3" t="s">
        <v>252</v>
      </c>
      <c r="H255" s="14" t="s">
        <v>29</v>
      </c>
      <c r="I255" s="18" t="s">
        <v>29</v>
      </c>
    </row>
    <row r="256" spans="1:9" ht="21.75" thickBot="1" x14ac:dyDescent="0.3">
      <c r="A256" s="1">
        <v>471</v>
      </c>
      <c r="B256" s="33"/>
      <c r="C256" s="20" t="e">
        <f t="shared" si="19"/>
        <v>#REF!</v>
      </c>
      <c r="D256" s="36"/>
      <c r="E256" s="31" t="str">
        <f t="shared" si="20"/>
        <v>MARÇO</v>
      </c>
      <c r="F256" s="4">
        <v>26</v>
      </c>
      <c r="G256" s="3" t="s">
        <v>253</v>
      </c>
      <c r="H256" s="14" t="s">
        <v>98</v>
      </c>
      <c r="I256" s="18"/>
    </row>
    <row r="257" spans="1:9" ht="21.75" thickBot="1" x14ac:dyDescent="0.3">
      <c r="A257" s="1">
        <v>472</v>
      </c>
      <c r="B257" s="33"/>
      <c r="C257" s="20" t="e">
        <f t="shared" si="19"/>
        <v>#REF!</v>
      </c>
      <c r="D257" s="36"/>
      <c r="E257" s="31" t="str">
        <f t="shared" si="20"/>
        <v>MARÇO</v>
      </c>
      <c r="F257" s="4">
        <v>31</v>
      </c>
      <c r="G257" s="3" t="s">
        <v>160</v>
      </c>
      <c r="H257" s="14" t="s">
        <v>17</v>
      </c>
      <c r="I257" s="18" t="s">
        <v>17</v>
      </c>
    </row>
    <row r="258" spans="1:9" ht="15" customHeight="1" thickBot="1" x14ac:dyDescent="0.3">
      <c r="A258" s="1">
        <v>473</v>
      </c>
      <c r="B258" s="33"/>
      <c r="C258" s="20" t="e">
        <f t="shared" si="19"/>
        <v>#REF!</v>
      </c>
      <c r="D258" s="37" t="s">
        <v>13</v>
      </c>
      <c r="E258" s="31" t="str">
        <f t="shared" si="20"/>
        <v>ABRIL</v>
      </c>
      <c r="F258" s="5">
        <v>1</v>
      </c>
      <c r="G258" s="6" t="s">
        <v>240</v>
      </c>
      <c r="H258" s="15" t="s">
        <v>26</v>
      </c>
      <c r="I258" s="21" t="s">
        <v>26</v>
      </c>
    </row>
    <row r="259" spans="1:9" ht="21.75" thickBot="1" x14ac:dyDescent="0.3">
      <c r="A259" s="1">
        <v>474</v>
      </c>
      <c r="B259" s="33"/>
      <c r="C259" s="20" t="e">
        <f t="shared" si="19"/>
        <v>#REF!</v>
      </c>
      <c r="D259" s="37"/>
      <c r="E259" s="31" t="str">
        <f t="shared" si="20"/>
        <v>ABRIL</v>
      </c>
      <c r="F259" s="5">
        <v>2</v>
      </c>
      <c r="G259" s="6" t="s">
        <v>160</v>
      </c>
      <c r="H259" s="15" t="s">
        <v>43</v>
      </c>
      <c r="I259" s="21" t="s">
        <v>43</v>
      </c>
    </row>
    <row r="260" spans="1:9" ht="21.75" thickBot="1" x14ac:dyDescent="0.3">
      <c r="A260" s="1">
        <v>475</v>
      </c>
      <c r="B260" s="33"/>
      <c r="C260" s="20" t="e">
        <f t="shared" si="19"/>
        <v>#REF!</v>
      </c>
      <c r="D260" s="37"/>
      <c r="E260" s="31" t="str">
        <f t="shared" si="20"/>
        <v>ABRIL</v>
      </c>
      <c r="F260" s="5">
        <v>7</v>
      </c>
      <c r="G260" s="6" t="s">
        <v>160</v>
      </c>
      <c r="H260" s="15" t="s">
        <v>34</v>
      </c>
      <c r="I260" s="21" t="s">
        <v>34</v>
      </c>
    </row>
    <row r="261" spans="1:9" ht="21.75" thickBot="1" x14ac:dyDescent="0.3">
      <c r="A261" s="1">
        <v>476</v>
      </c>
      <c r="B261" s="33"/>
      <c r="C261" s="20" t="e">
        <f t="shared" si="19"/>
        <v>#REF!</v>
      </c>
      <c r="D261" s="37"/>
      <c r="E261" s="31" t="str">
        <f t="shared" si="20"/>
        <v>ABRIL</v>
      </c>
      <c r="F261" s="5">
        <v>8</v>
      </c>
      <c r="G261" s="6" t="s">
        <v>254</v>
      </c>
      <c r="H261" s="15" t="s">
        <v>98</v>
      </c>
      <c r="I261" s="21"/>
    </row>
    <row r="262" spans="1:9" ht="21.75" thickBot="1" x14ac:dyDescent="0.3">
      <c r="A262" s="1">
        <v>477</v>
      </c>
      <c r="B262" s="33"/>
      <c r="C262" s="20" t="e">
        <f t="shared" si="19"/>
        <v>#REF!</v>
      </c>
      <c r="D262" s="37"/>
      <c r="E262" s="31" t="str">
        <f t="shared" si="20"/>
        <v>ABRIL</v>
      </c>
      <c r="F262" s="5" t="s">
        <v>255</v>
      </c>
      <c r="G262" s="6" t="s">
        <v>256</v>
      </c>
      <c r="H262" s="15" t="s">
        <v>98</v>
      </c>
      <c r="I262" s="21"/>
    </row>
    <row r="263" spans="1:9" ht="21.75" thickBot="1" x14ac:dyDescent="0.3">
      <c r="A263" s="1">
        <v>478</v>
      </c>
      <c r="B263" s="33"/>
      <c r="C263" s="20" t="e">
        <f t="shared" si="19"/>
        <v>#REF!</v>
      </c>
      <c r="D263" s="37"/>
      <c r="E263" s="31" t="str">
        <f t="shared" si="20"/>
        <v>ABRIL</v>
      </c>
      <c r="F263" s="5">
        <v>15</v>
      </c>
      <c r="G263" s="6" t="s">
        <v>240</v>
      </c>
      <c r="H263" s="15" t="s">
        <v>18</v>
      </c>
      <c r="I263" s="21" t="s">
        <v>18</v>
      </c>
    </row>
    <row r="264" spans="1:9" ht="21.75" thickBot="1" x14ac:dyDescent="0.3">
      <c r="A264" s="1">
        <v>479</v>
      </c>
      <c r="B264" s="33"/>
      <c r="C264" s="20" t="e">
        <f t="shared" si="19"/>
        <v>#REF!</v>
      </c>
      <c r="D264" s="37"/>
      <c r="E264" s="31" t="str">
        <f t="shared" si="20"/>
        <v>ABRIL</v>
      </c>
      <c r="F264" s="5">
        <v>28</v>
      </c>
      <c r="G264" s="6" t="s">
        <v>160</v>
      </c>
      <c r="H264" s="15" t="s">
        <v>41</v>
      </c>
      <c r="I264" s="21" t="s">
        <v>41</v>
      </c>
    </row>
    <row r="265" spans="1:9" ht="21.75" thickBot="1" x14ac:dyDescent="0.3">
      <c r="A265" s="1">
        <v>480</v>
      </c>
      <c r="B265" s="33"/>
      <c r="C265" s="20" t="e">
        <f t="shared" si="19"/>
        <v>#REF!</v>
      </c>
      <c r="D265" s="37"/>
      <c r="E265" s="31" t="str">
        <f t="shared" si="20"/>
        <v>ABRIL</v>
      </c>
      <c r="F265" s="5">
        <v>29</v>
      </c>
      <c r="G265" s="6" t="s">
        <v>257</v>
      </c>
      <c r="H265" s="15" t="s">
        <v>98</v>
      </c>
      <c r="I265" s="21"/>
    </row>
    <row r="266" spans="1:9" ht="21.75" thickBot="1" x14ac:dyDescent="0.3">
      <c r="A266" s="1">
        <v>481</v>
      </c>
      <c r="B266" s="33"/>
      <c r="C266" s="20" t="e">
        <f t="shared" si="19"/>
        <v>#REF!</v>
      </c>
      <c r="D266" s="37"/>
      <c r="E266" s="31" t="str">
        <f t="shared" si="20"/>
        <v>ABRIL</v>
      </c>
      <c r="F266" s="5">
        <v>30</v>
      </c>
      <c r="G266" s="6" t="s">
        <v>246</v>
      </c>
      <c r="H266" s="15"/>
      <c r="I266" s="21"/>
    </row>
    <row r="267" spans="1:9" ht="15" hidden="1" customHeight="1" thickBot="1" x14ac:dyDescent="0.3">
      <c r="A267" s="1">
        <v>482</v>
      </c>
      <c r="B267" s="38" t="s">
        <v>48</v>
      </c>
      <c r="C267" s="20" t="str">
        <f>IF(B267=0,#REF!,B267)</f>
        <v>JURANDIR HAUSER</v>
      </c>
      <c r="D267" s="34" t="s">
        <v>10</v>
      </c>
      <c r="E267" s="31" t="str">
        <f>IF(D267=0,#REF!,D267)</f>
        <v>JANEIRO</v>
      </c>
      <c r="F267" s="9"/>
      <c r="G267" s="10"/>
      <c r="H267" s="13"/>
      <c r="I267" s="17"/>
    </row>
    <row r="268" spans="1:9" ht="21.75" hidden="1" thickBot="1" x14ac:dyDescent="0.3">
      <c r="A268" s="1">
        <v>483</v>
      </c>
      <c r="B268" s="39"/>
      <c r="C268" s="20" t="str">
        <f t="shared" si="19"/>
        <v>JURANDIR HAUSER</v>
      </c>
      <c r="D268" s="35"/>
      <c r="E268" s="31" t="str">
        <f t="shared" si="20"/>
        <v>JANEIRO</v>
      </c>
      <c r="F268" s="2"/>
      <c r="G268" s="3"/>
      <c r="H268" s="14"/>
      <c r="I268" s="18"/>
    </row>
    <row r="269" spans="1:9" ht="21.75" hidden="1" thickBot="1" x14ac:dyDescent="0.3">
      <c r="A269" s="1">
        <v>484</v>
      </c>
      <c r="B269" s="39"/>
      <c r="C269" s="20" t="str">
        <f t="shared" si="19"/>
        <v>JURANDIR HAUSER</v>
      </c>
      <c r="D269" s="36"/>
      <c r="E269" s="31" t="str">
        <f t="shared" si="20"/>
        <v>JANEIRO</v>
      </c>
      <c r="F269" s="2"/>
      <c r="G269" s="3"/>
      <c r="H269" s="14"/>
      <c r="I269" s="18"/>
    </row>
    <row r="270" spans="1:9" ht="21.75" hidden="1" thickBot="1" x14ac:dyDescent="0.3">
      <c r="A270" s="1">
        <v>485</v>
      </c>
      <c r="B270" s="39"/>
      <c r="C270" s="20" t="str">
        <f t="shared" si="19"/>
        <v>JURANDIR HAUSER</v>
      </c>
      <c r="D270" s="35"/>
      <c r="E270" s="31" t="str">
        <f t="shared" si="20"/>
        <v>JANEIRO</v>
      </c>
      <c r="F270" s="2"/>
      <c r="G270" s="3"/>
      <c r="H270" s="14"/>
      <c r="I270" s="18"/>
    </row>
    <row r="271" spans="1:9" ht="21.75" hidden="1" thickBot="1" x14ac:dyDescent="0.3">
      <c r="A271" s="1">
        <v>486</v>
      </c>
      <c r="B271" s="39"/>
      <c r="C271" s="20" t="str">
        <f t="shared" si="19"/>
        <v>JURANDIR HAUSER</v>
      </c>
      <c r="D271" s="35"/>
      <c r="E271" s="31" t="str">
        <f t="shared" si="20"/>
        <v>JANEIRO</v>
      </c>
      <c r="F271" s="2"/>
      <c r="G271" s="3"/>
      <c r="H271" s="14"/>
      <c r="I271" s="18"/>
    </row>
    <row r="272" spans="1:9" ht="21.75" hidden="1" thickBot="1" x14ac:dyDescent="0.3">
      <c r="A272" s="1">
        <v>487</v>
      </c>
      <c r="B272" s="39"/>
      <c r="C272" s="20" t="str">
        <f t="shared" si="19"/>
        <v>JURANDIR HAUSER</v>
      </c>
      <c r="D272" s="35"/>
      <c r="E272" s="31" t="str">
        <f t="shared" si="20"/>
        <v>JANEIRO</v>
      </c>
      <c r="F272" s="2"/>
      <c r="G272" s="3"/>
      <c r="H272" s="14"/>
      <c r="I272" s="18"/>
    </row>
    <row r="273" spans="1:9" ht="21.75" hidden="1" thickBot="1" x14ac:dyDescent="0.3">
      <c r="A273" s="1">
        <v>488</v>
      </c>
      <c r="B273" s="39"/>
      <c r="C273" s="20" t="str">
        <f t="shared" si="19"/>
        <v>JURANDIR HAUSER</v>
      </c>
      <c r="D273" s="35"/>
      <c r="E273" s="31" t="str">
        <f t="shared" si="20"/>
        <v>JANEIRO</v>
      </c>
      <c r="F273" s="2"/>
      <c r="G273" s="3"/>
      <c r="H273" s="14"/>
      <c r="I273" s="18"/>
    </row>
    <row r="274" spans="1:9" ht="21.75" hidden="1" thickBot="1" x14ac:dyDescent="0.3">
      <c r="A274" s="1">
        <v>489</v>
      </c>
      <c r="B274" s="39"/>
      <c r="C274" s="20" t="str">
        <f t="shared" si="19"/>
        <v>JURANDIR HAUSER</v>
      </c>
      <c r="D274" s="35"/>
      <c r="E274" s="31" t="str">
        <f t="shared" si="20"/>
        <v>JANEIRO</v>
      </c>
      <c r="F274" s="2"/>
      <c r="G274" s="3"/>
      <c r="H274" s="14"/>
      <c r="I274" s="18"/>
    </row>
    <row r="275" spans="1:9" ht="21.75" hidden="1" thickBot="1" x14ac:dyDescent="0.3">
      <c r="A275" s="1">
        <v>490</v>
      </c>
      <c r="B275" s="39"/>
      <c r="C275" s="20" t="str">
        <f t="shared" si="19"/>
        <v>JURANDIR HAUSER</v>
      </c>
      <c r="D275" s="35"/>
      <c r="E275" s="31" t="str">
        <f t="shared" si="20"/>
        <v>JANEIRO</v>
      </c>
      <c r="F275" s="2"/>
      <c r="G275" s="3"/>
      <c r="H275" s="14"/>
      <c r="I275" s="18"/>
    </row>
    <row r="276" spans="1:9" ht="21.75" hidden="1" thickBot="1" x14ac:dyDescent="0.3">
      <c r="A276" s="1">
        <v>491</v>
      </c>
      <c r="B276" s="39"/>
      <c r="C276" s="20" t="str">
        <f t="shared" si="19"/>
        <v>JURANDIR HAUSER</v>
      </c>
      <c r="D276" s="41"/>
      <c r="E276" s="31" t="str">
        <f t="shared" si="20"/>
        <v>JANEIRO</v>
      </c>
      <c r="F276" s="2"/>
      <c r="G276" s="3"/>
      <c r="H276" s="14"/>
      <c r="I276" s="18"/>
    </row>
    <row r="277" spans="1:9" ht="15" hidden="1" customHeight="1" thickBot="1" x14ac:dyDescent="0.3">
      <c r="A277" s="1">
        <v>492</v>
      </c>
      <c r="B277" s="39"/>
      <c r="C277" s="20" t="str">
        <f t="shared" si="19"/>
        <v>JURANDIR HAUSER</v>
      </c>
      <c r="D277" s="37" t="s">
        <v>11</v>
      </c>
      <c r="E277" s="31" t="str">
        <f t="shared" si="20"/>
        <v>FEVEREIRO</v>
      </c>
      <c r="F277" s="5"/>
      <c r="G277" s="6"/>
      <c r="H277" s="15"/>
      <c r="I277" s="19"/>
    </row>
    <row r="278" spans="1:9" ht="21.75" hidden="1" thickBot="1" x14ac:dyDescent="0.3">
      <c r="A278" s="1">
        <v>493</v>
      </c>
      <c r="B278" s="39"/>
      <c r="C278" s="20" t="str">
        <f t="shared" si="19"/>
        <v>JURANDIR HAUSER</v>
      </c>
      <c r="D278" s="37"/>
      <c r="E278" s="31" t="str">
        <f t="shared" si="20"/>
        <v>FEVEREIRO</v>
      </c>
      <c r="F278" s="5"/>
      <c r="G278" s="6"/>
      <c r="H278" s="15"/>
      <c r="I278" s="19"/>
    </row>
    <row r="279" spans="1:9" ht="21.75" hidden="1" thickBot="1" x14ac:dyDescent="0.3">
      <c r="A279" s="1">
        <v>494</v>
      </c>
      <c r="B279" s="39"/>
      <c r="C279" s="20" t="str">
        <f t="shared" si="19"/>
        <v>JURANDIR HAUSER</v>
      </c>
      <c r="D279" s="37"/>
      <c r="E279" s="31" t="str">
        <f t="shared" si="20"/>
        <v>FEVEREIRO</v>
      </c>
      <c r="F279" s="5"/>
      <c r="G279" s="6"/>
      <c r="H279" s="15"/>
      <c r="I279" s="19"/>
    </row>
    <row r="280" spans="1:9" ht="21.75" hidden="1" thickBot="1" x14ac:dyDescent="0.3">
      <c r="A280" s="1">
        <v>495</v>
      </c>
      <c r="B280" s="39"/>
      <c r="C280" s="20" t="str">
        <f t="shared" si="19"/>
        <v>JURANDIR HAUSER</v>
      </c>
      <c r="D280" s="37"/>
      <c r="E280" s="31" t="str">
        <f t="shared" si="20"/>
        <v>FEVEREIRO</v>
      </c>
      <c r="F280" s="5"/>
      <c r="G280" s="6"/>
      <c r="H280" s="15"/>
      <c r="I280" s="19"/>
    </row>
    <row r="281" spans="1:9" ht="21.75" hidden="1" thickBot="1" x14ac:dyDescent="0.3">
      <c r="A281" s="1">
        <v>496</v>
      </c>
      <c r="B281" s="39"/>
      <c r="C281" s="20" t="str">
        <f t="shared" si="19"/>
        <v>JURANDIR HAUSER</v>
      </c>
      <c r="D281" s="37"/>
      <c r="E281" s="31" t="str">
        <f t="shared" si="20"/>
        <v>FEVEREIRO</v>
      </c>
      <c r="F281" s="5"/>
      <c r="G281" s="6"/>
      <c r="H281" s="15"/>
      <c r="I281" s="19"/>
    </row>
    <row r="282" spans="1:9" ht="21.75" hidden="1" thickBot="1" x14ac:dyDescent="0.3">
      <c r="A282" s="1">
        <v>497</v>
      </c>
      <c r="B282" s="39"/>
      <c r="C282" s="20" t="str">
        <f t="shared" si="19"/>
        <v>JURANDIR HAUSER</v>
      </c>
      <c r="D282" s="37"/>
      <c r="E282" s="31" t="str">
        <f t="shared" si="20"/>
        <v>FEVEREIRO</v>
      </c>
      <c r="F282" s="5"/>
      <c r="G282" s="6"/>
      <c r="H282" s="15"/>
      <c r="I282" s="19"/>
    </row>
    <row r="283" spans="1:9" ht="21.75" hidden="1" thickBot="1" x14ac:dyDescent="0.3">
      <c r="A283" s="1">
        <v>498</v>
      </c>
      <c r="B283" s="39"/>
      <c r="C283" s="20" t="str">
        <f t="shared" si="19"/>
        <v>JURANDIR HAUSER</v>
      </c>
      <c r="D283" s="37"/>
      <c r="E283" s="31" t="str">
        <f t="shared" si="20"/>
        <v>FEVEREIRO</v>
      </c>
      <c r="F283" s="5"/>
      <c r="G283" s="6"/>
      <c r="H283" s="15"/>
      <c r="I283" s="19"/>
    </row>
    <row r="284" spans="1:9" ht="21.75" hidden="1" thickBot="1" x14ac:dyDescent="0.3">
      <c r="A284" s="1">
        <v>499</v>
      </c>
      <c r="B284" s="39"/>
      <c r="C284" s="20" t="str">
        <f t="shared" si="19"/>
        <v>JURANDIR HAUSER</v>
      </c>
      <c r="D284" s="37"/>
      <c r="E284" s="31" t="str">
        <f t="shared" si="20"/>
        <v>FEVEREIRO</v>
      </c>
      <c r="F284" s="5"/>
      <c r="G284" s="6"/>
      <c r="H284" s="15"/>
      <c r="I284" s="21"/>
    </row>
    <row r="285" spans="1:9" ht="21.75" hidden="1" thickBot="1" x14ac:dyDescent="0.3">
      <c r="A285" s="1">
        <v>500</v>
      </c>
      <c r="B285" s="39"/>
      <c r="C285" s="20" t="str">
        <f t="shared" si="19"/>
        <v>JURANDIR HAUSER</v>
      </c>
      <c r="D285" s="37"/>
      <c r="E285" s="31" t="str">
        <f t="shared" si="20"/>
        <v>FEVEREIRO</v>
      </c>
      <c r="F285" s="5"/>
      <c r="G285" s="6"/>
      <c r="H285" s="15"/>
      <c r="I285" s="21"/>
    </row>
    <row r="286" spans="1:9" ht="21.75" hidden="1" thickBot="1" x14ac:dyDescent="0.3">
      <c r="A286" s="1">
        <v>501</v>
      </c>
      <c r="B286" s="39"/>
      <c r="C286" s="20" t="str">
        <f t="shared" si="19"/>
        <v>JURANDIR HAUSER</v>
      </c>
      <c r="D286" s="37"/>
      <c r="E286" s="31" t="str">
        <f t="shared" si="20"/>
        <v>FEVEREIRO</v>
      </c>
      <c r="F286" s="5"/>
      <c r="G286" s="6"/>
      <c r="H286" s="15"/>
      <c r="I286" s="21"/>
    </row>
    <row r="287" spans="1:9" ht="15" hidden="1" customHeight="1" thickBot="1" x14ac:dyDescent="0.3">
      <c r="A287" s="1">
        <v>502</v>
      </c>
      <c r="B287" s="39"/>
      <c r="C287" s="20" t="str">
        <f t="shared" si="19"/>
        <v>JURANDIR HAUSER</v>
      </c>
      <c r="D287" s="36" t="s">
        <v>12</v>
      </c>
      <c r="E287" s="31" t="str">
        <f t="shared" si="20"/>
        <v>MARÇO</v>
      </c>
      <c r="F287" s="4"/>
      <c r="G287" s="3"/>
      <c r="H287" s="14"/>
      <c r="I287" s="18"/>
    </row>
    <row r="288" spans="1:9" ht="21.75" hidden="1" thickBot="1" x14ac:dyDescent="0.3">
      <c r="A288" s="1">
        <v>503</v>
      </c>
      <c r="B288" s="39"/>
      <c r="C288" s="20" t="str">
        <f t="shared" si="19"/>
        <v>JURANDIR HAUSER</v>
      </c>
      <c r="D288" s="36"/>
      <c r="E288" s="31" t="str">
        <f t="shared" si="20"/>
        <v>MARÇO</v>
      </c>
      <c r="F288" s="4"/>
      <c r="G288" s="3"/>
      <c r="H288" s="14"/>
      <c r="I288" s="18"/>
    </row>
    <row r="289" spans="1:9" ht="21.75" hidden="1" thickBot="1" x14ac:dyDescent="0.3">
      <c r="A289" s="1">
        <v>504</v>
      </c>
      <c r="B289" s="39"/>
      <c r="C289" s="20" t="str">
        <f t="shared" si="19"/>
        <v>JURANDIR HAUSER</v>
      </c>
      <c r="D289" s="36"/>
      <c r="E289" s="31" t="str">
        <f t="shared" si="20"/>
        <v>MARÇO</v>
      </c>
      <c r="F289" s="4"/>
      <c r="G289" s="3"/>
      <c r="H289" s="14"/>
      <c r="I289" s="18"/>
    </row>
    <row r="290" spans="1:9" ht="21.75" hidden="1" thickBot="1" x14ac:dyDescent="0.3">
      <c r="A290" s="1">
        <v>505</v>
      </c>
      <c r="B290" s="39"/>
      <c r="C290" s="20" t="str">
        <f t="shared" si="19"/>
        <v>JURANDIR HAUSER</v>
      </c>
      <c r="D290" s="36"/>
      <c r="E290" s="31" t="str">
        <f t="shared" si="20"/>
        <v>MARÇO</v>
      </c>
      <c r="F290" s="4"/>
      <c r="G290" s="3"/>
      <c r="H290" s="14"/>
      <c r="I290" s="18"/>
    </row>
    <row r="291" spans="1:9" ht="21.75" hidden="1" thickBot="1" x14ac:dyDescent="0.3">
      <c r="A291" s="1">
        <v>506</v>
      </c>
      <c r="B291" s="39"/>
      <c r="C291" s="20" t="str">
        <f t="shared" si="19"/>
        <v>JURANDIR HAUSER</v>
      </c>
      <c r="D291" s="36"/>
      <c r="E291" s="31" t="str">
        <f t="shared" si="20"/>
        <v>MARÇO</v>
      </c>
      <c r="F291" s="4"/>
      <c r="G291" s="3"/>
      <c r="H291" s="14"/>
      <c r="I291" s="18"/>
    </row>
    <row r="292" spans="1:9" ht="21.75" hidden="1" thickBot="1" x14ac:dyDescent="0.3">
      <c r="A292" s="1">
        <v>507</v>
      </c>
      <c r="B292" s="39"/>
      <c r="C292" s="20" t="str">
        <f t="shared" si="19"/>
        <v>JURANDIR HAUSER</v>
      </c>
      <c r="D292" s="36"/>
      <c r="E292" s="31" t="str">
        <f t="shared" si="20"/>
        <v>MARÇO</v>
      </c>
      <c r="F292" s="4"/>
      <c r="G292" s="3"/>
      <c r="H292" s="14"/>
      <c r="I292" s="18"/>
    </row>
    <row r="293" spans="1:9" ht="21.75" hidden="1" thickBot="1" x14ac:dyDescent="0.3">
      <c r="A293" s="1">
        <v>508</v>
      </c>
      <c r="B293" s="39"/>
      <c r="C293" s="20" t="str">
        <f t="shared" si="19"/>
        <v>JURANDIR HAUSER</v>
      </c>
      <c r="D293" s="36"/>
      <c r="E293" s="31" t="str">
        <f t="shared" si="20"/>
        <v>MARÇO</v>
      </c>
      <c r="F293" s="4"/>
      <c r="G293" s="3"/>
      <c r="H293" s="14"/>
      <c r="I293" s="18"/>
    </row>
    <row r="294" spans="1:9" ht="21.75" hidden="1" thickBot="1" x14ac:dyDescent="0.3">
      <c r="A294" s="1">
        <v>509</v>
      </c>
      <c r="B294" s="39"/>
      <c r="C294" s="20" t="str">
        <f t="shared" si="19"/>
        <v>JURANDIR HAUSER</v>
      </c>
      <c r="D294" s="36"/>
      <c r="E294" s="31" t="str">
        <f t="shared" si="20"/>
        <v>MARÇO</v>
      </c>
      <c r="F294" s="4"/>
      <c r="G294" s="3"/>
      <c r="H294" s="14"/>
      <c r="I294" s="18"/>
    </row>
    <row r="295" spans="1:9" ht="21.75" hidden="1" thickBot="1" x14ac:dyDescent="0.3">
      <c r="A295" s="1">
        <v>510</v>
      </c>
      <c r="B295" s="39"/>
      <c r="C295" s="20" t="str">
        <f t="shared" si="19"/>
        <v>JURANDIR HAUSER</v>
      </c>
      <c r="D295" s="36"/>
      <c r="E295" s="31" t="str">
        <f t="shared" si="20"/>
        <v>MARÇO</v>
      </c>
      <c r="F295" s="4"/>
      <c r="G295" s="3"/>
      <c r="H295" s="14"/>
      <c r="I295" s="18"/>
    </row>
    <row r="296" spans="1:9" ht="21.75" hidden="1" thickBot="1" x14ac:dyDescent="0.3">
      <c r="A296" s="1">
        <v>511</v>
      </c>
      <c r="B296" s="39"/>
      <c r="C296" s="20" t="str">
        <f t="shared" si="19"/>
        <v>JURANDIR HAUSER</v>
      </c>
      <c r="D296" s="36"/>
      <c r="E296" s="31" t="str">
        <f t="shared" si="20"/>
        <v>MARÇO</v>
      </c>
      <c r="F296" s="4"/>
      <c r="G296" s="3"/>
      <c r="H296" s="14"/>
      <c r="I296" s="18"/>
    </row>
    <row r="297" spans="1:9" ht="15" hidden="1" customHeight="1" thickBot="1" x14ac:dyDescent="0.3">
      <c r="A297" s="1">
        <v>512</v>
      </c>
      <c r="B297" s="39"/>
      <c r="C297" s="20" t="str">
        <f t="shared" si="19"/>
        <v>JURANDIR HAUSER</v>
      </c>
      <c r="D297" s="37" t="s">
        <v>13</v>
      </c>
      <c r="E297" s="31" t="str">
        <f t="shared" si="20"/>
        <v>ABRIL</v>
      </c>
      <c r="F297" s="5"/>
      <c r="G297" s="6"/>
      <c r="H297" s="15"/>
      <c r="I297" s="21"/>
    </row>
    <row r="298" spans="1:9" ht="21.75" hidden="1" thickBot="1" x14ac:dyDescent="0.3">
      <c r="A298" s="1">
        <v>513</v>
      </c>
      <c r="B298" s="39"/>
      <c r="C298" s="20" t="str">
        <f t="shared" si="19"/>
        <v>JURANDIR HAUSER</v>
      </c>
      <c r="D298" s="37"/>
      <c r="E298" s="31" t="str">
        <f t="shared" si="20"/>
        <v>ABRIL</v>
      </c>
      <c r="F298" s="5"/>
      <c r="G298" s="6"/>
      <c r="H298" s="15"/>
      <c r="I298" s="21"/>
    </row>
    <row r="299" spans="1:9" ht="21.75" hidden="1" thickBot="1" x14ac:dyDescent="0.3">
      <c r="A299" s="1">
        <v>514</v>
      </c>
      <c r="B299" s="39"/>
      <c r="C299" s="20" t="str">
        <f t="shared" si="19"/>
        <v>JURANDIR HAUSER</v>
      </c>
      <c r="D299" s="37"/>
      <c r="E299" s="31" t="str">
        <f t="shared" si="20"/>
        <v>ABRIL</v>
      </c>
      <c r="F299" s="5"/>
      <c r="G299" s="6"/>
      <c r="H299" s="15"/>
      <c r="I299" s="21"/>
    </row>
    <row r="300" spans="1:9" ht="21.75" hidden="1" thickBot="1" x14ac:dyDescent="0.3">
      <c r="A300" s="1">
        <v>515</v>
      </c>
      <c r="B300" s="39"/>
      <c r="C300" s="20" t="str">
        <f t="shared" si="19"/>
        <v>JURANDIR HAUSER</v>
      </c>
      <c r="D300" s="37"/>
      <c r="E300" s="31" t="str">
        <f t="shared" si="20"/>
        <v>ABRIL</v>
      </c>
      <c r="F300" s="5"/>
      <c r="G300" s="6"/>
      <c r="H300" s="15"/>
      <c r="I300" s="21"/>
    </row>
    <row r="301" spans="1:9" ht="21.75" hidden="1" thickBot="1" x14ac:dyDescent="0.3">
      <c r="A301" s="1">
        <v>516</v>
      </c>
      <c r="B301" s="39"/>
      <c r="C301" s="20" t="str">
        <f t="shared" si="19"/>
        <v>JURANDIR HAUSER</v>
      </c>
      <c r="D301" s="37"/>
      <c r="E301" s="31" t="str">
        <f t="shared" si="20"/>
        <v>ABRIL</v>
      </c>
      <c r="F301" s="5"/>
      <c r="G301" s="6"/>
      <c r="H301" s="15"/>
      <c r="I301" s="21"/>
    </row>
    <row r="302" spans="1:9" ht="21.75" hidden="1" thickBot="1" x14ac:dyDescent="0.3">
      <c r="A302" s="1">
        <v>517</v>
      </c>
      <c r="B302" s="39"/>
      <c r="C302" s="20" t="str">
        <f t="shared" si="19"/>
        <v>JURANDIR HAUSER</v>
      </c>
      <c r="D302" s="37"/>
      <c r="E302" s="31" t="str">
        <f t="shared" si="20"/>
        <v>ABRIL</v>
      </c>
      <c r="F302" s="5"/>
      <c r="G302" s="6"/>
      <c r="H302" s="15"/>
      <c r="I302" s="21"/>
    </row>
    <row r="303" spans="1:9" ht="21.75" hidden="1" thickBot="1" x14ac:dyDescent="0.3">
      <c r="A303" s="1">
        <v>518</v>
      </c>
      <c r="B303" s="39"/>
      <c r="C303" s="20" t="str">
        <f t="shared" si="19"/>
        <v>JURANDIR HAUSER</v>
      </c>
      <c r="D303" s="37"/>
      <c r="E303" s="31" t="str">
        <f t="shared" si="20"/>
        <v>ABRIL</v>
      </c>
      <c r="F303" s="5"/>
      <c r="G303" s="6"/>
      <c r="H303" s="15"/>
      <c r="I303" s="21"/>
    </row>
    <row r="304" spans="1:9" ht="21.75" hidden="1" thickBot="1" x14ac:dyDescent="0.3">
      <c r="A304" s="1">
        <v>519</v>
      </c>
      <c r="B304" s="39"/>
      <c r="C304" s="20" t="str">
        <f t="shared" si="19"/>
        <v>JURANDIR HAUSER</v>
      </c>
      <c r="D304" s="37"/>
      <c r="E304" s="31" t="str">
        <f t="shared" si="20"/>
        <v>ABRIL</v>
      </c>
      <c r="F304" s="5"/>
      <c r="G304" s="6"/>
      <c r="H304" s="15"/>
      <c r="I304" s="21"/>
    </row>
    <row r="305" spans="1:9" ht="21.75" hidden="1" thickBot="1" x14ac:dyDescent="0.3">
      <c r="A305" s="1">
        <v>520</v>
      </c>
      <c r="B305" s="39"/>
      <c r="C305" s="20" t="str">
        <f t="shared" si="19"/>
        <v>JURANDIR HAUSER</v>
      </c>
      <c r="D305" s="37"/>
      <c r="E305" s="31" t="str">
        <f t="shared" si="20"/>
        <v>ABRIL</v>
      </c>
      <c r="F305" s="5"/>
      <c r="G305" s="6"/>
      <c r="H305" s="15"/>
      <c r="I305" s="21"/>
    </row>
    <row r="306" spans="1:9" ht="21.75" hidden="1" thickBot="1" x14ac:dyDescent="0.3">
      <c r="A306" s="1">
        <v>521</v>
      </c>
      <c r="B306" s="40"/>
      <c r="C306" s="20" t="str">
        <f t="shared" si="19"/>
        <v>JURANDIR HAUSER</v>
      </c>
      <c r="D306" s="42"/>
      <c r="E306" s="31" t="str">
        <f t="shared" si="20"/>
        <v>ABRIL</v>
      </c>
      <c r="F306" s="11"/>
      <c r="G306" s="12"/>
      <c r="H306" s="16"/>
      <c r="I306" s="22"/>
    </row>
    <row r="307" spans="1:9" ht="15" customHeight="1" thickBot="1" x14ac:dyDescent="0.3">
      <c r="A307" s="1">
        <v>522</v>
      </c>
      <c r="B307" s="32" t="s">
        <v>47</v>
      </c>
      <c r="C307" s="20" t="str">
        <f t="shared" si="19"/>
        <v>SIMEI MELLO GUEDES PORFÍRIO</v>
      </c>
      <c r="D307" s="34" t="s">
        <v>10</v>
      </c>
      <c r="E307" s="31" t="str">
        <f t="shared" si="20"/>
        <v>JANEIRO</v>
      </c>
      <c r="F307" s="9">
        <v>7</v>
      </c>
      <c r="G307" s="10" t="s">
        <v>82</v>
      </c>
      <c r="H307" s="13" t="s">
        <v>134</v>
      </c>
      <c r="I307" s="17" t="s">
        <v>17</v>
      </c>
    </row>
    <row r="308" spans="1:9" ht="21.75" thickBot="1" x14ac:dyDescent="0.3">
      <c r="A308" s="1">
        <v>523</v>
      </c>
      <c r="B308" s="33"/>
      <c r="C308" s="20" t="str">
        <f t="shared" si="19"/>
        <v>SIMEI MELLO GUEDES PORFÍRIO</v>
      </c>
      <c r="D308" s="35"/>
      <c r="E308" s="31" t="str">
        <f t="shared" si="20"/>
        <v>JANEIRO</v>
      </c>
      <c r="F308" s="2">
        <v>14</v>
      </c>
      <c r="G308" s="3" t="s">
        <v>82</v>
      </c>
      <c r="H308" s="14" t="s">
        <v>267</v>
      </c>
      <c r="I308" s="18" t="s">
        <v>258</v>
      </c>
    </row>
    <row r="309" spans="1:9" ht="21.75" thickBot="1" x14ac:dyDescent="0.3">
      <c r="A309" s="1">
        <v>524</v>
      </c>
      <c r="B309" s="33"/>
      <c r="C309" s="20" t="str">
        <f t="shared" si="19"/>
        <v>SIMEI MELLO GUEDES PORFÍRIO</v>
      </c>
      <c r="D309" s="36"/>
      <c r="E309" s="31" t="str">
        <f t="shared" si="20"/>
        <v>JANEIRO</v>
      </c>
      <c r="F309" s="2">
        <v>21</v>
      </c>
      <c r="G309" s="3" t="s">
        <v>82</v>
      </c>
      <c r="H309" s="14" t="s">
        <v>31</v>
      </c>
      <c r="I309" s="18" t="s">
        <v>31</v>
      </c>
    </row>
    <row r="310" spans="1:9" ht="21.75" thickBot="1" x14ac:dyDescent="0.3">
      <c r="A310" s="1">
        <v>525</v>
      </c>
      <c r="B310" s="33"/>
      <c r="C310" s="20" t="str">
        <f t="shared" si="19"/>
        <v>SIMEI MELLO GUEDES PORFÍRIO</v>
      </c>
      <c r="D310" s="35"/>
      <c r="E310" s="31" t="str">
        <f t="shared" si="20"/>
        <v>JANEIRO</v>
      </c>
      <c r="F310" s="2">
        <v>28</v>
      </c>
      <c r="G310" s="3" t="s">
        <v>82</v>
      </c>
      <c r="H310" s="14" t="s">
        <v>23</v>
      </c>
      <c r="I310" s="18" t="s">
        <v>23</v>
      </c>
    </row>
    <row r="311" spans="1:9" ht="15" customHeight="1" thickBot="1" x14ac:dyDescent="0.3">
      <c r="A311" s="1">
        <v>532</v>
      </c>
      <c r="B311" s="33"/>
      <c r="C311" s="20" t="e">
        <f>IF(B311=0,#REF!,B311)</f>
        <v>#REF!</v>
      </c>
      <c r="D311" s="37" t="s">
        <v>11</v>
      </c>
      <c r="E311" s="31" t="str">
        <f>IF(D311=0,#REF!,D311)</f>
        <v>FEVEREIRO</v>
      </c>
      <c r="F311" s="5">
        <v>4</v>
      </c>
      <c r="G311" s="6" t="s">
        <v>82</v>
      </c>
      <c r="H311" s="15" t="s">
        <v>268</v>
      </c>
      <c r="I311" s="21" t="s">
        <v>38</v>
      </c>
    </row>
    <row r="312" spans="1:9" ht="21.75" thickBot="1" x14ac:dyDescent="0.3">
      <c r="A312" s="1">
        <v>533</v>
      </c>
      <c r="B312" s="33"/>
      <c r="C312" s="20" t="e">
        <f t="shared" ref="C312:C322" si="21">IF(B312=0,C311,B312)</f>
        <v>#REF!</v>
      </c>
      <c r="D312" s="37"/>
      <c r="E312" s="31" t="str">
        <f t="shared" ref="E312:E322" si="22">IF(D312=0,E311,D312)</f>
        <v>FEVEREIRO</v>
      </c>
      <c r="F312" s="5">
        <v>11</v>
      </c>
      <c r="G312" s="6" t="s">
        <v>82</v>
      </c>
      <c r="H312" s="15" t="s">
        <v>269</v>
      </c>
      <c r="I312" s="21" t="s">
        <v>19</v>
      </c>
    </row>
    <row r="313" spans="1:9" ht="21.75" thickBot="1" x14ac:dyDescent="0.3">
      <c r="A313" s="1">
        <v>534</v>
      </c>
      <c r="B313" s="33"/>
      <c r="C313" s="20" t="e">
        <f t="shared" si="21"/>
        <v>#REF!</v>
      </c>
      <c r="D313" s="37"/>
      <c r="E313" s="31" t="str">
        <f t="shared" si="22"/>
        <v>FEVEREIRO</v>
      </c>
      <c r="F313" s="5">
        <v>18</v>
      </c>
      <c r="G313" s="6" t="s">
        <v>82</v>
      </c>
      <c r="H313" s="15" t="s">
        <v>44</v>
      </c>
      <c r="I313" s="21" t="s">
        <v>44</v>
      </c>
    </row>
    <row r="314" spans="1:9" ht="21.75" thickBot="1" x14ac:dyDescent="0.3">
      <c r="A314" s="1">
        <v>535</v>
      </c>
      <c r="B314" s="33"/>
      <c r="C314" s="20" t="e">
        <f t="shared" si="21"/>
        <v>#REF!</v>
      </c>
      <c r="D314" s="37"/>
      <c r="E314" s="31" t="str">
        <f t="shared" si="22"/>
        <v>FEVEREIRO</v>
      </c>
      <c r="F314" s="5">
        <v>25</v>
      </c>
      <c r="G314" s="6" t="s">
        <v>270</v>
      </c>
      <c r="H314" s="15" t="s">
        <v>98</v>
      </c>
      <c r="I314" s="21" t="s">
        <v>98</v>
      </c>
    </row>
    <row r="315" spans="1:9" ht="15" customHeight="1" thickBot="1" x14ac:dyDescent="0.3">
      <c r="A315" s="1">
        <v>542</v>
      </c>
      <c r="B315" s="33"/>
      <c r="C315" s="20" t="e">
        <f>IF(B315=0,#REF!,B315)</f>
        <v>#REF!</v>
      </c>
      <c r="D315" s="36" t="s">
        <v>12</v>
      </c>
      <c r="E315" s="31" t="str">
        <f>IF(D315=0,#REF!,D315)</f>
        <v>MARÇO</v>
      </c>
      <c r="F315" s="4">
        <v>4</v>
      </c>
      <c r="G315" s="3" t="s">
        <v>82</v>
      </c>
      <c r="H315" s="14" t="s">
        <v>271</v>
      </c>
      <c r="I315" s="18" t="s">
        <v>31</v>
      </c>
    </row>
    <row r="316" spans="1:9" ht="21.75" thickBot="1" x14ac:dyDescent="0.3">
      <c r="A316" s="1">
        <v>543</v>
      </c>
      <c r="B316" s="33"/>
      <c r="C316" s="20" t="e">
        <f t="shared" si="21"/>
        <v>#REF!</v>
      </c>
      <c r="D316" s="36"/>
      <c r="E316" s="31" t="str">
        <f t="shared" si="22"/>
        <v>MARÇO</v>
      </c>
      <c r="F316" s="4">
        <v>11</v>
      </c>
      <c r="G316" s="3" t="s">
        <v>272</v>
      </c>
      <c r="H316" s="14" t="s">
        <v>173</v>
      </c>
      <c r="I316" s="18" t="s">
        <v>98</v>
      </c>
    </row>
    <row r="317" spans="1:9" ht="21.75" thickBot="1" x14ac:dyDescent="0.3">
      <c r="A317" s="1">
        <v>544</v>
      </c>
      <c r="B317" s="33"/>
      <c r="C317" s="20" t="e">
        <f t="shared" si="21"/>
        <v>#REF!</v>
      </c>
      <c r="D317" s="36"/>
      <c r="E317" s="31" t="str">
        <f t="shared" si="22"/>
        <v>MARÇO</v>
      </c>
      <c r="F317" s="4">
        <v>18</v>
      </c>
      <c r="G317" s="3" t="s">
        <v>166</v>
      </c>
      <c r="H317" s="14" t="s">
        <v>98</v>
      </c>
      <c r="I317" s="18" t="s">
        <v>98</v>
      </c>
    </row>
    <row r="318" spans="1:9" ht="21.75" thickBot="1" x14ac:dyDescent="0.3">
      <c r="A318" s="1">
        <v>545</v>
      </c>
      <c r="B318" s="33"/>
      <c r="C318" s="20" t="e">
        <f t="shared" si="21"/>
        <v>#REF!</v>
      </c>
      <c r="D318" s="36"/>
      <c r="E318" s="31" t="str">
        <f t="shared" si="22"/>
        <v>MARÇO</v>
      </c>
      <c r="F318" s="4">
        <v>19</v>
      </c>
      <c r="G318" s="3" t="s">
        <v>273</v>
      </c>
      <c r="H318" s="14" t="s">
        <v>274</v>
      </c>
      <c r="I318" s="18" t="s">
        <v>315</v>
      </c>
    </row>
    <row r="319" spans="1:9" ht="21.75" thickBot="1" x14ac:dyDescent="0.3">
      <c r="A319" s="1">
        <v>546</v>
      </c>
      <c r="B319" s="33"/>
      <c r="C319" s="20" t="e">
        <f t="shared" si="21"/>
        <v>#REF!</v>
      </c>
      <c r="D319" s="36"/>
      <c r="E319" s="31" t="str">
        <f t="shared" si="22"/>
        <v>MARÇO</v>
      </c>
      <c r="F319" s="4">
        <v>25</v>
      </c>
      <c r="G319" s="3" t="s">
        <v>275</v>
      </c>
      <c r="H319" s="14" t="s">
        <v>32</v>
      </c>
      <c r="I319" s="18" t="s">
        <v>32</v>
      </c>
    </row>
    <row r="320" spans="1:9" ht="15" customHeight="1" thickBot="1" x14ac:dyDescent="0.3">
      <c r="A320" s="1">
        <v>552</v>
      </c>
      <c r="B320" s="33"/>
      <c r="C320" s="20" t="e">
        <f>IF(B320=0,#REF!,B320)</f>
        <v>#REF!</v>
      </c>
      <c r="D320" s="37" t="s">
        <v>13</v>
      </c>
      <c r="E320" s="31" t="str">
        <f>IF(D320=0,#REF!,D320)</f>
        <v>ABRIL</v>
      </c>
      <c r="F320" s="5">
        <v>1</v>
      </c>
      <c r="G320" s="6" t="s">
        <v>275</v>
      </c>
      <c r="H320" s="15" t="s">
        <v>37</v>
      </c>
      <c r="I320" s="21" t="s">
        <v>37</v>
      </c>
    </row>
    <row r="321" spans="1:9" ht="21.75" thickBot="1" x14ac:dyDescent="0.3">
      <c r="A321" s="1">
        <v>553</v>
      </c>
      <c r="B321" s="33"/>
      <c r="C321" s="20" t="e">
        <f t="shared" si="21"/>
        <v>#REF!</v>
      </c>
      <c r="D321" s="37"/>
      <c r="E321" s="31" t="str">
        <f t="shared" si="22"/>
        <v>ABRIL</v>
      </c>
      <c r="F321" s="5">
        <v>8</v>
      </c>
      <c r="G321" s="6" t="s">
        <v>81</v>
      </c>
      <c r="H321" s="15" t="s">
        <v>276</v>
      </c>
      <c r="I321" s="21" t="s">
        <v>258</v>
      </c>
    </row>
    <row r="322" spans="1:9" ht="21.75" thickBot="1" x14ac:dyDescent="0.3">
      <c r="A322" s="1">
        <v>554</v>
      </c>
      <c r="B322" s="33"/>
      <c r="C322" s="20" t="e">
        <f t="shared" si="21"/>
        <v>#REF!</v>
      </c>
      <c r="D322" s="37"/>
      <c r="E322" s="31" t="str">
        <f t="shared" si="22"/>
        <v>ABRIL</v>
      </c>
      <c r="F322" s="5">
        <v>15</v>
      </c>
      <c r="G322" s="6" t="s">
        <v>275</v>
      </c>
      <c r="H322" s="15" t="s">
        <v>194</v>
      </c>
      <c r="I322" s="21" t="s">
        <v>34</v>
      </c>
    </row>
    <row r="323" spans="1:9" ht="21" x14ac:dyDescent="0.25">
      <c r="A323" s="1">
        <v>556</v>
      </c>
      <c r="B323" s="33"/>
      <c r="C323" s="20" t="e">
        <f>IF(B323=0,#REF!,B323)</f>
        <v>#REF!</v>
      </c>
      <c r="D323" s="37"/>
      <c r="E323" s="31" t="e">
        <f>IF(D323=0,#REF!,D323)</f>
        <v>#REF!</v>
      </c>
      <c r="F323" s="5">
        <v>29</v>
      </c>
      <c r="G323" s="6" t="s">
        <v>277</v>
      </c>
      <c r="H323" s="15" t="s">
        <v>278</v>
      </c>
      <c r="I323" s="21" t="s">
        <v>98</v>
      </c>
    </row>
  </sheetData>
  <sheetProtection formatCells="0" formatColumns="0" formatRows="0" insertHyperlinks="0" sort="0" autoFilter="0" pivotTables="0"/>
  <autoFilter ref="B3:I323"/>
  <mergeCells count="72">
    <mergeCell ref="B135:B150"/>
    <mergeCell ref="D135:D136"/>
    <mergeCell ref="D137:D140"/>
    <mergeCell ref="D141:D145"/>
    <mergeCell ref="D146:D150"/>
    <mergeCell ref="B35:B48"/>
    <mergeCell ref="D35:D36"/>
    <mergeCell ref="D37:D39"/>
    <mergeCell ref="D40:D43"/>
    <mergeCell ref="D44:D48"/>
    <mergeCell ref="D16:D21"/>
    <mergeCell ref="B4:B21"/>
    <mergeCell ref="B22:B34"/>
    <mergeCell ref="D25:D27"/>
    <mergeCell ref="D28:D31"/>
    <mergeCell ref="D32:D34"/>
    <mergeCell ref="D22:D24"/>
    <mergeCell ref="B1:I1"/>
    <mergeCell ref="B2:I2"/>
    <mergeCell ref="D4:D6"/>
    <mergeCell ref="D7:D11"/>
    <mergeCell ref="D12:D15"/>
    <mergeCell ref="B49:B83"/>
    <mergeCell ref="D49:D55"/>
    <mergeCell ref="D56:D66"/>
    <mergeCell ref="D67:D76"/>
    <mergeCell ref="D77:D83"/>
    <mergeCell ref="B210:B229"/>
    <mergeCell ref="D210:D213"/>
    <mergeCell ref="D214:D218"/>
    <mergeCell ref="D219:D223"/>
    <mergeCell ref="D224:D229"/>
    <mergeCell ref="B151:B174"/>
    <mergeCell ref="D151:D158"/>
    <mergeCell ref="D159:D164"/>
    <mergeCell ref="D172:D174"/>
    <mergeCell ref="D165:D171"/>
    <mergeCell ref="D92:D99"/>
    <mergeCell ref="D100:D107"/>
    <mergeCell ref="D108:D115"/>
    <mergeCell ref="B116:B134"/>
    <mergeCell ref="D116:D119"/>
    <mergeCell ref="D120:D124"/>
    <mergeCell ref="D125:D129"/>
    <mergeCell ref="D130:D134"/>
    <mergeCell ref="B84:B115"/>
    <mergeCell ref="D84:D91"/>
    <mergeCell ref="B230:B266"/>
    <mergeCell ref="D230:D237"/>
    <mergeCell ref="D238:D247"/>
    <mergeCell ref="D248:D257"/>
    <mergeCell ref="D258:D266"/>
    <mergeCell ref="B267:B306"/>
    <mergeCell ref="D267:D276"/>
    <mergeCell ref="D277:D286"/>
    <mergeCell ref="D287:D296"/>
    <mergeCell ref="D297:D306"/>
    <mergeCell ref="B307:B323"/>
    <mergeCell ref="D307:D310"/>
    <mergeCell ref="D311:D314"/>
    <mergeCell ref="D315:D319"/>
    <mergeCell ref="D320:D323"/>
    <mergeCell ref="B175:B192"/>
    <mergeCell ref="D175:D177"/>
    <mergeCell ref="D178:D182"/>
    <mergeCell ref="D183:D187"/>
    <mergeCell ref="D188:D192"/>
    <mergeCell ref="B193:B209"/>
    <mergeCell ref="D193:D196"/>
    <mergeCell ref="D197:D200"/>
    <mergeCell ref="D201:D204"/>
    <mergeCell ref="D205:D209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Itinerário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Contri</dc:creator>
  <cp:lastModifiedBy>Vanessa Monteiro</cp:lastModifiedBy>
  <cp:lastPrinted>2016-12-06T19:27:12Z</cp:lastPrinted>
  <dcterms:created xsi:type="dcterms:W3CDTF">2011-08-26T13:41:03Z</dcterms:created>
  <dcterms:modified xsi:type="dcterms:W3CDTF">2016-12-06T22:02:46Z</dcterms:modified>
</cp:coreProperties>
</file>